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hannamurauer/Desktop/Desktop/JRC 2023/"/>
    </mc:Choice>
  </mc:AlternateContent>
  <xr:revisionPtr revIDLastSave="0" documentId="13_ncr:1_{675575CA-7564-3E4A-9864-8C8EF9E6942B}" xr6:coauthVersionLast="47" xr6:coauthVersionMax="47" xr10:uidLastSave="{00000000-0000-0000-0000-000000000000}"/>
  <bookViews>
    <workbookView xWindow="980" yWindow="500" windowWidth="28320" windowHeight="28300" activeTab="1" xr2:uid="{00000000-000D-0000-FFFF-FFFF00000000}"/>
  </bookViews>
  <sheets>
    <sheet name="BOYS" sheetId="2" r:id="rId1"/>
    <sheet name="GIRLS" sheetId="1" r:id="rId2"/>
  </sheets>
  <definedNames>
    <definedName name="_xlnm._FilterDatabase" localSheetId="0" hidden="1">BOYS!$A$2:$I$154</definedName>
    <definedName name="_xlnm._FilterDatabase" localSheetId="1" hidden="1">GIRLS!$A$2:$J$152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8" i="1" l="1"/>
  <c r="F74" i="1"/>
  <c r="F99" i="1"/>
  <c r="F67" i="1"/>
  <c r="F43" i="1"/>
  <c r="F116" i="1"/>
  <c r="F23" i="1"/>
  <c r="F6" i="1"/>
  <c r="F9" i="1"/>
  <c r="F100" i="1"/>
  <c r="F61" i="1"/>
  <c r="F22" i="1"/>
  <c r="F73" i="1"/>
  <c r="F151" i="1"/>
  <c r="F18" i="1"/>
  <c r="F57" i="1"/>
  <c r="F77" i="1"/>
  <c r="F20" i="1"/>
  <c r="F129" i="1"/>
  <c r="F88" i="1"/>
  <c r="F69" i="1"/>
  <c r="F8" i="1"/>
  <c r="F101" i="1"/>
  <c r="F13" i="1"/>
  <c r="F48" i="1"/>
  <c r="F70" i="1"/>
  <c r="F87" i="1"/>
  <c r="F136" i="1"/>
  <c r="F68" i="1"/>
  <c r="F63" i="1"/>
  <c r="F62" i="1"/>
  <c r="F51" i="1"/>
  <c r="F81" i="1"/>
  <c r="F78" i="1"/>
  <c r="F104" i="1"/>
  <c r="F33" i="1"/>
  <c r="F10" i="1"/>
  <c r="F79" i="1"/>
  <c r="F21" i="1"/>
  <c r="F36" i="1"/>
  <c r="F55" i="1"/>
  <c r="F41" i="1"/>
  <c r="F35" i="1"/>
  <c r="F11" i="1"/>
  <c r="F38" i="1"/>
  <c r="F19" i="1"/>
  <c r="F56" i="1"/>
  <c r="F138" i="1"/>
  <c r="F25" i="1"/>
  <c r="F26" i="1"/>
  <c r="F15" i="1"/>
  <c r="F59" i="1"/>
  <c r="F126" i="1"/>
  <c r="F80" i="1"/>
  <c r="F37" i="1"/>
  <c r="F114" i="1"/>
  <c r="F52" i="1"/>
  <c r="F53" i="1"/>
  <c r="F135" i="1"/>
  <c r="F105" i="1"/>
  <c r="F110" i="1"/>
  <c r="F60" i="1"/>
  <c r="F96" i="1"/>
  <c r="F64" i="1"/>
  <c r="F127" i="1"/>
  <c r="F147" i="1"/>
  <c r="F142" i="1"/>
  <c r="F49" i="1"/>
  <c r="F40" i="1"/>
  <c r="F130" i="1"/>
  <c r="F106" i="1"/>
  <c r="F91" i="1"/>
  <c r="F144" i="1"/>
  <c r="F46" i="1"/>
  <c r="F34" i="1"/>
  <c r="F47" i="1"/>
  <c r="F17" i="1"/>
  <c r="F107" i="1"/>
  <c r="F32" i="1"/>
  <c r="F72" i="1"/>
  <c r="F123" i="1"/>
  <c r="F24" i="1"/>
  <c r="F71" i="1"/>
  <c r="F42" i="1"/>
  <c r="F14" i="1"/>
  <c r="F7" i="1"/>
  <c r="F75" i="1"/>
  <c r="F54" i="1"/>
  <c r="F28" i="1"/>
  <c r="F76" i="1"/>
  <c r="F39" i="1"/>
  <c r="F102" i="1"/>
  <c r="F85" i="1"/>
  <c r="F4" i="1"/>
  <c r="F66" i="1"/>
  <c r="F27" i="1"/>
  <c r="F148" i="1"/>
  <c r="F29" i="1"/>
  <c r="F16" i="1"/>
  <c r="F65" i="1"/>
  <c r="F146" i="1"/>
  <c r="F3" i="1"/>
  <c r="F115" i="1"/>
  <c r="F89" i="1"/>
  <c r="F50" i="1"/>
  <c r="F128" i="1"/>
  <c r="F90" i="1"/>
  <c r="F58" i="1"/>
  <c r="F5" i="1"/>
  <c r="F145" i="1"/>
  <c r="F86" i="1"/>
  <c r="F137" i="1"/>
  <c r="F44" i="1"/>
  <c r="F111" i="1"/>
  <c r="F12" i="1"/>
  <c r="F31" i="1"/>
  <c r="F121" i="1"/>
  <c r="F108" i="1"/>
  <c r="F30" i="1"/>
  <c r="F152" i="1"/>
  <c r="F92" i="1"/>
  <c r="F131" i="1"/>
  <c r="F143" i="1"/>
  <c r="F117" i="1"/>
  <c r="F112" i="1"/>
  <c r="F93" i="1"/>
  <c r="F139" i="1"/>
  <c r="F122" i="1"/>
  <c r="F118" i="1"/>
  <c r="F150" i="1"/>
  <c r="F141" i="1"/>
  <c r="F132" i="1"/>
  <c r="F97" i="1"/>
  <c r="F119" i="1"/>
  <c r="F109" i="1"/>
  <c r="F120" i="1"/>
  <c r="F124" i="1"/>
  <c r="F125" i="1"/>
  <c r="F103" i="1"/>
  <c r="F94" i="1"/>
  <c r="F149" i="1"/>
  <c r="F82" i="1"/>
  <c r="F133" i="1"/>
  <c r="F113" i="1"/>
  <c r="F140" i="1"/>
  <c r="F83" i="1"/>
  <c r="F84" i="1"/>
  <c r="F95" i="1"/>
  <c r="F134" i="1"/>
  <c r="F45" i="1"/>
  <c r="E101" i="2"/>
  <c r="E62" i="2"/>
  <c r="E14" i="2"/>
  <c r="E114" i="2"/>
  <c r="E57" i="2"/>
  <c r="E89" i="2"/>
  <c r="E20" i="2"/>
  <c r="E46" i="2"/>
  <c r="E54" i="2"/>
  <c r="E77" i="2"/>
  <c r="E49" i="2"/>
  <c r="E9" i="2"/>
  <c r="E92" i="2"/>
  <c r="E85" i="2"/>
  <c r="E7" i="2"/>
  <c r="E60" i="2"/>
  <c r="E124" i="2"/>
  <c r="E93" i="2"/>
  <c r="E50" i="2"/>
  <c r="E78" i="2"/>
  <c r="E82" i="2"/>
  <c r="E34" i="2"/>
  <c r="E16" i="2"/>
  <c r="E121" i="2"/>
  <c r="E94" i="2"/>
  <c r="E15" i="2"/>
  <c r="E30" i="2"/>
  <c r="E65" i="2"/>
  <c r="E44" i="2"/>
  <c r="E48" i="2"/>
  <c r="E116" i="2"/>
  <c r="E32" i="2"/>
  <c r="E139" i="2"/>
  <c r="E10" i="2"/>
  <c r="E55" i="2"/>
  <c r="E26" i="2"/>
  <c r="E22" i="2"/>
  <c r="E140" i="2"/>
  <c r="E73" i="2"/>
  <c r="E75" i="2"/>
  <c r="E12" i="2"/>
  <c r="E122" i="2"/>
  <c r="E21" i="2"/>
  <c r="E24" i="2"/>
  <c r="E72" i="2"/>
  <c r="E33" i="2"/>
  <c r="E129" i="2"/>
  <c r="E100" i="2"/>
  <c r="E43" i="2"/>
  <c r="E79" i="2"/>
  <c r="E133" i="2"/>
  <c r="E123" i="2"/>
  <c r="E11" i="2"/>
  <c r="E61" i="2"/>
  <c r="E130" i="2"/>
  <c r="E148" i="2"/>
  <c r="E115" i="2"/>
  <c r="E18" i="2"/>
  <c r="E81" i="2"/>
  <c r="E86" i="2"/>
  <c r="E8" i="2"/>
  <c r="E17" i="2"/>
  <c r="E3" i="2"/>
  <c r="E141" i="2"/>
  <c r="E64" i="2"/>
  <c r="E97" i="2"/>
  <c r="E38" i="2"/>
  <c r="E106" i="2"/>
  <c r="E19" i="2"/>
  <c r="E153" i="2"/>
  <c r="E13" i="2"/>
  <c r="E31" i="2"/>
  <c r="E56" i="2"/>
  <c r="E105" i="2"/>
  <c r="E67" i="2"/>
  <c r="E53" i="2"/>
  <c r="E27" i="2"/>
  <c r="E131" i="2"/>
  <c r="E84" i="2"/>
  <c r="E45" i="2"/>
  <c r="E47" i="2"/>
  <c r="E51" i="2"/>
  <c r="E70" i="2"/>
  <c r="E68" i="2"/>
  <c r="E63" i="2"/>
  <c r="E150" i="2"/>
  <c r="E74" i="2"/>
  <c r="E40" i="2"/>
  <c r="E25" i="2"/>
  <c r="E28" i="2"/>
  <c r="E71" i="2"/>
  <c r="E66" i="2"/>
  <c r="E117" i="2"/>
  <c r="E136" i="2"/>
  <c r="E29" i="2"/>
  <c r="E4" i="2"/>
  <c r="E37" i="2"/>
  <c r="E69" i="2"/>
  <c r="E80" i="2"/>
  <c r="E118" i="2"/>
  <c r="E146" i="2"/>
  <c r="E98" i="2"/>
  <c r="E87" i="2"/>
  <c r="E5" i="2"/>
  <c r="E23" i="2"/>
  <c r="E147" i="2"/>
  <c r="E83" i="2"/>
  <c r="E6" i="2"/>
  <c r="E36" i="2"/>
  <c r="E132" i="2"/>
  <c r="E42" i="2"/>
  <c r="E88" i="2"/>
  <c r="E35" i="2"/>
  <c r="E58" i="2"/>
  <c r="E110" i="2"/>
  <c r="E111" i="2"/>
  <c r="E142" i="2"/>
  <c r="E138" i="2"/>
  <c r="E102" i="2"/>
  <c r="E95" i="2"/>
  <c r="E90" i="2"/>
  <c r="E143" i="2"/>
  <c r="E112" i="2"/>
  <c r="E99" i="2"/>
  <c r="E41" i="2"/>
  <c r="E103" i="2"/>
  <c r="E144" i="2"/>
  <c r="E107" i="2"/>
  <c r="E59" i="2"/>
  <c r="E52" i="2"/>
  <c r="E119" i="2"/>
  <c r="E125" i="2"/>
  <c r="E126" i="2"/>
  <c r="E127" i="2"/>
  <c r="E120" i="2"/>
  <c r="E149" i="2"/>
  <c r="E152" i="2"/>
  <c r="E91" i="2"/>
  <c r="E134" i="2"/>
  <c r="E137" i="2"/>
  <c r="E128" i="2"/>
  <c r="E113" i="2"/>
  <c r="E135" i="2"/>
  <c r="E108" i="2"/>
  <c r="E96" i="2"/>
  <c r="E104" i="2"/>
  <c r="E145" i="2"/>
  <c r="E109" i="2"/>
  <c r="E76" i="2"/>
  <c r="E154" i="2"/>
  <c r="E151" i="2"/>
  <c r="E39" i="2"/>
</calcChain>
</file>

<file path=xl/sharedStrings.xml><?xml version="1.0" encoding="utf-8"?>
<sst xmlns="http://schemas.openxmlformats.org/spreadsheetml/2006/main" count="882" uniqueCount="425">
  <si>
    <t>Player_URL</t>
  </si>
  <si>
    <t>Player</t>
  </si>
  <si>
    <t>https://www.wagr.com/playerprofile/rocio-tejedo-33924</t>
  </si>
  <si>
    <t>Rocio Tejedo</t>
  </si>
  <si>
    <t>https://www.wagr.com/playerprofile/cayetana-fernandez-garcia-poggio-31709</t>
  </si>
  <si>
    <t>Cayetana Fernandez Garcia-Poggio</t>
  </si>
  <si>
    <t>https://www.wagr.com/playerprofile/paula-martin-sampedro-33755</t>
  </si>
  <si>
    <t>Paula Martin Sampedro</t>
  </si>
  <si>
    <t>https://www.wagr.com/playerprofile/paula-francisco-34611</t>
  </si>
  <si>
    <t>Paula Francisco</t>
  </si>
  <si>
    <t>https://www.wagr.com/playerprofile/meja-ortengren-31793</t>
  </si>
  <si>
    <t>Meja Ortengren</t>
  </si>
  <si>
    <t>https://www.wagr.com/playerprofile/francesca-fiorellini-29612</t>
  </si>
  <si>
    <t>Francesca Fiorellini</t>
  </si>
  <si>
    <t>https://www.wagr.com/playerprofile/harriet-lockley-30189</t>
  </si>
  <si>
    <t>Harriet Lockley</t>
  </si>
  <si>
    <t>https://www.wagr.com/playerprofile/andrea-revuelta-goicoechea-31348</t>
  </si>
  <si>
    <t>Andrea Revuelta Goicoechea</t>
  </si>
  <si>
    <t>https://www.wagr.com/playerprofile/valentine-delon-34593</t>
  </si>
  <si>
    <t>Valentine Delon</t>
  </si>
  <si>
    <t>https://www.wagr.com/playerprofile/nora-sundberg-32861</t>
  </si>
  <si>
    <t>Nora Sundberg</t>
  </si>
  <si>
    <t>https://www.wagr.com/playerprofile/helen-briem-32805</t>
  </si>
  <si>
    <t>Helen Briem</t>
  </si>
  <si>
    <t>https://www.wagr.com/playerprofile/vairana-heck-34283</t>
  </si>
  <si>
    <t>Vairana Heck</t>
  </si>
  <si>
    <t>https://www.wagr.com/playerprofile/maylis-lamoure-31743</t>
  </si>
  <si>
    <t>Maylis Lamoure</t>
  </si>
  <si>
    <t>https://www.wagr.com/playerprofile/josefin-widal-37396</t>
  </si>
  <si>
    <t>Josefin Widal</t>
  </si>
  <si>
    <t>https://www.wagr.com/playerprofile/constance-fouillet-33961</t>
  </si>
  <si>
    <t>Constance Fouillet</t>
  </si>
  <si>
    <t>https://www.wagr.com/playerprofile/johanna-paula-axelsen-37045</t>
  </si>
  <si>
    <t>Johanna Paula Axelsen</t>
  </si>
  <si>
    <t>https://www.wagr.com/playerprofile/moa-stridh-37601</t>
  </si>
  <si>
    <t>Moa Stridh</t>
  </si>
  <si>
    <t>https://www.wagr.com/playerprofile/anastasia-hekkonen-33821</t>
  </si>
  <si>
    <t>Anastasia Hekkonen</t>
  </si>
  <si>
    <t>https://www.wagr.com/playerprofile/ines-archer-30864</t>
  </si>
  <si>
    <t>Ines Archer</t>
  </si>
  <si>
    <t>https://www.wagr.com/playerprofile/marta-silchenko-32626</t>
  </si>
  <si>
    <t>Marta Silchenko</t>
  </si>
  <si>
    <t>https://www.wagr.com/playerprofile/ida-lindqvist-36990</t>
  </si>
  <si>
    <t>Ida Lindqvist</t>
  </si>
  <si>
    <t>https://www.wagr.com/playerprofile/ginevra-coppa-36344</t>
  </si>
  <si>
    <t>Ginevra Coppa</t>
  </si>
  <si>
    <t>https://www.wagr.com/playerprofile/isla-mcdonald-o'brien-35487</t>
  </si>
  <si>
    <t>Isla McDonald-O'Brien</t>
  </si>
  <si>
    <t>https://www.wagr.com/playerprofile/savannah-de-bock-29998</t>
  </si>
  <si>
    <t>Savannah de Bock</t>
  </si>
  <si>
    <t>https://www.wagr.com/playerprofile/sophia-fullbrook-37498</t>
  </si>
  <si>
    <t>Sophia Fullbrook</t>
  </si>
  <si>
    <t>https://www.wagr.com/playerprofile/grace-crawford-34269</t>
  </si>
  <si>
    <t>Grace Crawford</t>
  </si>
  <si>
    <t>https://www.wagr.com/playerprofile/camille-min-gaultier-34085</t>
  </si>
  <si>
    <t>Camille Min-Gaultier</t>
  </si>
  <si>
    <t>https://www.wagr.com/playerprofile/kinga-kusmierska-34040</t>
  </si>
  <si>
    <t>Kinga Kusmierska</t>
  </si>
  <si>
    <t>https://www.wagr.com/playerprofile/lorna-mcclymont-31421</t>
  </si>
  <si>
    <t>Lorna McClymont</t>
  </si>
  <si>
    <t>https://www.wagr.com/playerprofile/anna-canado-espinal-35087</t>
  </si>
  <si>
    <t>Anna Canado Espinal</t>
  </si>
  <si>
    <t>https://www.wagr.com/playerprofile/yana-beeli-34956</t>
  </si>
  <si>
    <t>Yana Beeli</t>
  </si>
  <si>
    <t>https://www.wagr.com/playerprofile/ana-da-costa-rodrigues-33142</t>
  </si>
  <si>
    <t>Ana Da Costa Rodrigues</t>
  </si>
  <si>
    <t>https://www.wagr.com/playerprofile/guia-vittoria-acutis-37777</t>
  </si>
  <si>
    <t>Guia Vittoria Acutis</t>
  </si>
  <si>
    <t>https://www.wagr.com/playerprofile/marina-joyce-moreno-34444</t>
  </si>
  <si>
    <t>Marina Joyce Moreno</t>
  </si>
  <si>
    <t>https://www.wagr.com/playerprofile/maria-bastarrica-36733</t>
  </si>
  <si>
    <t>Maria Bastarrica</t>
  </si>
  <si>
    <t>https://www.wagr.com/playerprofile/claudia-lara-miravitlles-35355</t>
  </si>
  <si>
    <t>Claudia Lara Miravitlles</t>
  </si>
  <si>
    <t>https://www.wagr.com/playerprofile/cloe-amion-villarino-35236</t>
  </si>
  <si>
    <t>Cloe Amion Villarino</t>
  </si>
  <si>
    <t>https://www.wagr.com/playerprofile/carlotta-locatelli-35779</t>
  </si>
  <si>
    <t>Carlotta Locatelli</t>
  </si>
  <si>
    <t>https://www.wagr.com/playerprofile/matilde-partele-34904</t>
  </si>
  <si>
    <t>Matilde Partele</t>
  </si>
  <si>
    <t>https://www.wagr.com/playerprofile/paris-appendino-35044</t>
  </si>
  <si>
    <t>Paris Appendino</t>
  </si>
  <si>
    <t>https://www.wagr.com/playerprofile/natalia-aparicio-37348</t>
  </si>
  <si>
    <t>Natalia Aparicio</t>
  </si>
  <si>
    <t>https://www.wagr.com/playerprofile/francesca-carola-pompa-35749</t>
  </si>
  <si>
    <t>Francesca Carola Pompa</t>
  </si>
  <si>
    <t>https://www.wagr.com/playerprofile/matilda-bjorkman-35407</t>
  </si>
  <si>
    <t>Matilda Bjorkman</t>
  </si>
  <si>
    <t>https://www.wagr.com/playerprofile/elena-juanas-crowe-36680</t>
  </si>
  <si>
    <t>Elena Juanas Crowe</t>
  </si>
  <si>
    <t>https://www.wagr.com/playerprofile/sarah-uebelhart-37137</t>
  </si>
  <si>
    <t>Sarah Uebelhart</t>
  </si>
  <si>
    <t>https://www.wagr.com/playerprofile/perla-sol-sigurbrandsdottir-35737</t>
  </si>
  <si>
    <t>Perla Sol Sigurbrandsdottir</t>
  </si>
  <si>
    <t>https://www.wagr.com/playerprofile/lynn-van-der-sluijs-36112</t>
  </si>
  <si>
    <t>Lynn Van Der Sluijs</t>
  </si>
  <si>
    <t>https://www.wagr.com/playerprofile/alba-gonzalez-fernandez-33757</t>
  </si>
  <si>
    <t>Alba Gonzalez Fernandez</t>
  </si>
  <si>
    <t>https://www.wagr.com/playerprofile/balma-davalos-guaita-34334</t>
  </si>
  <si>
    <t>Balma Davalos Guaita</t>
  </si>
  <si>
    <t>https://www.wagr.com/playerprofile/antonia-johanna-isabella-steiner-37346</t>
  </si>
  <si>
    <t>Antonia Johanna Isabella Steiner</t>
  </si>
  <si>
    <t>https://www.wagr.com/playerprofile/benedicte-brent-buchholz-37409</t>
  </si>
  <si>
    <t>Benedicte Brent-Buchholz</t>
  </si>
  <si>
    <t>https://www.wagr.com/playerprofile/havanna-torstensson-37598</t>
  </si>
  <si>
    <t>Havanna Torstensson</t>
  </si>
  <si>
    <t>https://www.wagr.com/playerprofile/diana-maria-casartelli-36119</t>
  </si>
  <si>
    <t>Diana Maria Casartelli</t>
  </si>
  <si>
    <t>https://www.wagr.com/playerprofile/rossettin-lorena-33737</t>
  </si>
  <si>
    <t>Rossettin Lorena</t>
  </si>
  <si>
    <t>https://www.wagr.com/playerprofile/carla-de-troia-32977</t>
  </si>
  <si>
    <t>Carla De Troia</t>
  </si>
  <si>
    <t>https://www.wagr.com/playerprofile/alexandra-vidal-rivera-36030</t>
  </si>
  <si>
    <t>Alexandra Vidal Rivera</t>
  </si>
  <si>
    <t>https://www.wagr.com/playerprofile/ines-belchior-37500</t>
  </si>
  <si>
    <t>Ines Belchior</t>
  </si>
  <si>
    <t>https://www.wagr.com/playerprofile/luciana-reis-36644</t>
  </si>
  <si>
    <t>Luciana Reis</t>
  </si>
  <si>
    <t>https://www.wagr.com/playerprofile/emilia-omander-36015</t>
  </si>
  <si>
    <t>Emilia Omander</t>
  </si>
  <si>
    <t>https://www.wagr.com/playerprofile/freya-russell-35666</t>
  </si>
  <si>
    <t>Freya Russell</t>
  </si>
  <si>
    <t>https://www.wagr.com/playerprofile/viola-kruse-35879</t>
  </si>
  <si>
    <t>Viola Kruse</t>
  </si>
  <si>
    <t>Country</t>
  </si>
  <si>
    <t>Finland</t>
  </si>
  <si>
    <t xml:space="preserve">Spain </t>
  </si>
  <si>
    <t>Spain</t>
  </si>
  <si>
    <t>Portugal</t>
  </si>
  <si>
    <t xml:space="preserve">Portugal </t>
  </si>
  <si>
    <t xml:space="preserve">Germany </t>
  </si>
  <si>
    <t>Denmark</t>
  </si>
  <si>
    <t>France</t>
  </si>
  <si>
    <t>Germany</t>
  </si>
  <si>
    <t>Wales</t>
  </si>
  <si>
    <t>Italy</t>
  </si>
  <si>
    <t>Sweden</t>
  </si>
  <si>
    <t>Scotland</t>
  </si>
  <si>
    <t xml:space="preserve">England </t>
  </si>
  <si>
    <t xml:space="preserve">Poland </t>
  </si>
  <si>
    <t>Netherlands</t>
  </si>
  <si>
    <t>Latvia</t>
  </si>
  <si>
    <t>Iceland</t>
  </si>
  <si>
    <t>Switzerland</t>
  </si>
  <si>
    <t>Belgium</t>
  </si>
  <si>
    <t>Points</t>
  </si>
  <si>
    <t>Portuguese
International
25 - 28 Jan</t>
  </si>
  <si>
    <t>Spanish International
28 Feb - 5 Mar</t>
  </si>
  <si>
    <t>French
International
6 - 10 Apr</t>
  </si>
  <si>
    <t>German Girls
Open
1 - 3 Jun</t>
  </si>
  <si>
    <t>Annika 
Invitational (EU)
13 - 15 June</t>
  </si>
  <si>
    <t>The R&amp;A
Women's Am
13 - 18 Jun</t>
  </si>
  <si>
    <t>European Girls'
Team C'ship
11 - 15 Jul</t>
  </si>
  <si>
    <t>European Ladies' Team C'ship
11 - 15 Jul</t>
  </si>
  <si>
    <t>R&amp;A Girls
Amateur
15 - 20 Aug</t>
  </si>
  <si>
    <t>Birth Year</t>
  </si>
  <si>
    <t>Rank</t>
  </si>
  <si>
    <t>European Ladies' Am C'ship
26 - 29 Jul</t>
  </si>
  <si>
    <t>Total (4 best)</t>
  </si>
  <si>
    <t>Lev Grinberg</t>
  </si>
  <si>
    <t>Ali Berk Berker</t>
  </si>
  <si>
    <t>Joao Iglesias</t>
  </si>
  <si>
    <t>Josh Berry</t>
  </si>
  <si>
    <t>Bruno Frontero</t>
  </si>
  <si>
    <t>Jorge Siyuan Hao</t>
  </si>
  <si>
    <t>Marc Keller</t>
  </si>
  <si>
    <t>Tim Wiedemeyer</t>
  </si>
  <si>
    <t>Connor Graham</t>
  </si>
  <si>
    <t>Jack Murphy</t>
  </si>
  <si>
    <t>Luis Finn Buech</t>
  </si>
  <si>
    <t>Diego Lourenco</t>
  </si>
  <si>
    <t>Alexander Amey</t>
  </si>
  <si>
    <t>Thom Linssen</t>
  </si>
  <si>
    <t>Oliver Mukherjee</t>
  </si>
  <si>
    <t>Charlie Croker</t>
  </si>
  <si>
    <t>Nikolas Tyminski</t>
  </si>
  <si>
    <t>Oscar Bach</t>
  </si>
  <si>
    <t>Louis Anceaux</t>
  </si>
  <si>
    <t>Peer Wernicke</t>
  </si>
  <si>
    <t>Ben Kelling</t>
  </si>
  <si>
    <t>Emil Elkjaer Petersen</t>
  </si>
  <si>
    <t>Maximilian Puregger</t>
  </si>
  <si>
    <t>Finn Koelle</t>
  </si>
  <si>
    <t>Gustav Ordel</t>
  </si>
  <si>
    <t>Afonso Da Costa Rodrigues</t>
  </si>
  <si>
    <t>Emil Albers</t>
  </si>
  <si>
    <t>Loran Appel</t>
  </si>
  <si>
    <t>Marco Florioli</t>
  </si>
  <si>
    <t>Tyler Weaver</t>
  </si>
  <si>
    <t>Diogo Silva Pinto Rocha</t>
  </si>
  <si>
    <t>Ben Steinmann</t>
  </si>
  <si>
    <t>Fridolin Julian Michel</t>
  </si>
  <si>
    <t>David Guyot</t>
  </si>
  <si>
    <t>Jose Miguel Franco De Sousa</t>
  </si>
  <si>
    <t>Jakub Hejlek</t>
  </si>
  <si>
    <t>Pedro Maria Sousa Machado</t>
  </si>
  <si>
    <t>Sean Keeling</t>
  </si>
  <si>
    <t>Rodrigo Santos</t>
  </si>
  <si>
    <t>Ireland</t>
  </si>
  <si>
    <t>Ukraine</t>
  </si>
  <si>
    <t>England</t>
  </si>
  <si>
    <t>Poland</t>
  </si>
  <si>
    <t>Norway</t>
  </si>
  <si>
    <t>Austria</t>
  </si>
  <si>
    <t>Turkey</t>
  </si>
  <si>
    <t>Czech Republic</t>
  </si>
  <si>
    <t>Portuguese
International
8 - 11 Feb</t>
  </si>
  <si>
    <t>German Boys
Open
1 - 3 Jun</t>
  </si>
  <si>
    <t>European Boys'
Team C'ship
11 - 15 Jul</t>
  </si>
  <si>
    <t>The
Amateur C'ship
19 - 24 Jun</t>
  </si>
  <si>
    <t>European Amateur C'ship
28 Jun - 1 Jul</t>
  </si>
  <si>
    <t>R&amp;A Boys' Amateur C'ship
15 - 20 Aug</t>
  </si>
  <si>
    <t>European Am
Team C'ship
11 - 15 Jul</t>
  </si>
  <si>
    <r>
      <t xml:space="preserve">2023 JUNIOR RYDER CUP
</t>
    </r>
    <r>
      <rPr>
        <b/>
        <sz val="14"/>
        <color rgb="FF071D49"/>
        <rFont val="Open Sans"/>
        <family val="2"/>
      </rPr>
      <t xml:space="preserve">Qualifying Ranking - </t>
    </r>
    <r>
      <rPr>
        <b/>
        <sz val="14"/>
        <color rgb="FF009FE3"/>
        <rFont val="Open Sans"/>
        <family val="2"/>
      </rPr>
      <t>Girls</t>
    </r>
  </si>
  <si>
    <r>
      <t xml:space="preserve">2023 JUNIOR RYDER CUP
</t>
    </r>
    <r>
      <rPr>
        <b/>
        <sz val="14"/>
        <color rgb="FF071D49"/>
        <rFont val="Open Sans"/>
        <family val="2"/>
      </rPr>
      <t xml:space="preserve">Qualifying Ranking - </t>
    </r>
    <r>
      <rPr>
        <b/>
        <sz val="14"/>
        <color rgb="FF009FE3"/>
        <rFont val="Open Sans"/>
        <family val="2"/>
      </rPr>
      <t>Boys</t>
    </r>
  </si>
  <si>
    <t>Giovanni Binaghi</t>
  </si>
  <si>
    <t>Alvaro Gomez De Linares</t>
  </si>
  <si>
    <t>Curro Martinez Marchante</t>
  </si>
  <si>
    <t>Daniel Solavera Navarro</t>
  </si>
  <si>
    <t>David Davila Corraliza</t>
  </si>
  <si>
    <t>Harley Smith</t>
  </si>
  <si>
    <t>Hugo Le Goff</t>
  </si>
  <si>
    <t>Jaka Babnik</t>
  </si>
  <si>
    <t>Slovenia</t>
  </si>
  <si>
    <t>Jorge Sanchez Guiterrez</t>
  </si>
  <si>
    <t>Jose Antonio Sintes Navarro</t>
  </si>
  <si>
    <t>Kostka Horno Mateo</t>
  </si>
  <si>
    <t>Kris Kim</t>
  </si>
  <si>
    <t>Luis De Minon Garcia</t>
  </si>
  <si>
    <t>Marcel Fonseca Aguilar</t>
  </si>
  <si>
    <t>Oscar Couilleau</t>
  </si>
  <si>
    <t>Pablo Garcia Terol</t>
  </si>
  <si>
    <t>Pablo Perez Gracia</t>
  </si>
  <si>
    <t>Matylda Krawczynska</t>
  </si>
  <si>
    <t>Nagore Martinez</t>
  </si>
  <si>
    <t>Noa Terroba Toro</t>
  </si>
  <si>
    <t>Maggie Whitehead</t>
  </si>
  <si>
    <t>Sofia Perez Escarcena</t>
  </si>
  <si>
    <t>Julia Sanchez Morales</t>
  </si>
  <si>
    <t>Marta Aguilar Berenguer</t>
  </si>
  <si>
    <t>Katie Poots</t>
  </si>
  <si>
    <t>Maja Ambroziak</t>
  </si>
  <si>
    <t>Laura Nepper</t>
  </si>
  <si>
    <t>Olivia Costello</t>
  </si>
  <si>
    <t>Martina Lopez-Lanchares Echezarreta</t>
  </si>
  <si>
    <t>Louise Cuyvers</t>
  </si>
  <si>
    <t>Violeta Fernandez-Tagle Munoz</t>
  </si>
  <si>
    <t>Marie-Agnes Fischer</t>
  </si>
  <si>
    <t>Martina Navarro Navarro</t>
  </si>
  <si>
    <t>Nina Pitsch</t>
  </si>
  <si>
    <t>Mellissa Augusta Lovestad Johansen</t>
  </si>
  <si>
    <t>Isabel Mas Pitarch</t>
  </si>
  <si>
    <t>Silvia Barnes Franco</t>
  </si>
  <si>
    <t>Lucia Iraola Paniagua</t>
  </si>
  <si>
    <t>Paula Barrio Castano</t>
  </si>
  <si>
    <t>2005+</t>
  </si>
  <si>
    <t>2007+</t>
  </si>
  <si>
    <t>Arthur Carlier</t>
  </si>
  <si>
    <t>Aaron Van Hauwe</t>
  </si>
  <si>
    <t>August Petersson</t>
  </si>
  <si>
    <t>Benedikt Boensch</t>
  </si>
  <si>
    <t>Bertil Johan Lykkeberg</t>
  </si>
  <si>
    <t>Biagio Andrea Gagliardi</t>
  </si>
  <si>
    <t>Cameron Mukherjee</t>
  </si>
  <si>
    <t>Cornelius Farhang</t>
  </si>
  <si>
    <t>Daniel Tolf</t>
  </si>
  <si>
    <t>Denny Kloeth</t>
  </si>
  <si>
    <t>Dylan Shaw-Radford</t>
  </si>
  <si>
    <t>Erik Sabelstrom Holmberg</t>
  </si>
  <si>
    <t>Filip Fahlberg-Johnsson</t>
  </si>
  <si>
    <t>Fionn Dobbin</t>
  </si>
  <si>
    <t>Fridtjof Farhang</t>
  </si>
  <si>
    <t>Gunnlaugur Arni Sveinsson</t>
  </si>
  <si>
    <t>Heikki Charon</t>
  </si>
  <si>
    <t>Hugh Adams</t>
  </si>
  <si>
    <t>Hugo Duquaine</t>
  </si>
  <si>
    <t>Ilan Dufrenoy</t>
  </si>
  <si>
    <t>Jonathan Ericsson</t>
  </si>
  <si>
    <t>Joseph Linel</t>
  </si>
  <si>
    <t>Jules Lauer</t>
  </si>
  <si>
    <t>Julius Lange</t>
  </si>
  <si>
    <t>Konstantin Fusselberger</t>
  </si>
  <si>
    <t>Lenny Koch</t>
  </si>
  <si>
    <t>Leo Hirukawa Aaraas</t>
  </si>
  <si>
    <t>Louis Vandeputte</t>
  </si>
  <si>
    <t>Louka Morin</t>
  </si>
  <si>
    <t>Luca Cavalli</t>
  </si>
  <si>
    <t>Luca Memeo</t>
  </si>
  <si>
    <t>Maciej Janusiewicz</t>
  </si>
  <si>
    <t>Marvin Lee</t>
  </si>
  <si>
    <t>Mathias Weiss</t>
  </si>
  <si>
    <t>Maxime Lam</t>
  </si>
  <si>
    <t>Michele Ferrero</t>
  </si>
  <si>
    <t>Miles Wennestam</t>
  </si>
  <si>
    <t>Neo Berg</t>
  </si>
  <si>
    <t>Nico Kregler</t>
  </si>
  <si>
    <t>Nils Svanberg</t>
  </si>
  <si>
    <t>Nils-Levi Bock</t>
  </si>
  <si>
    <t>Noa Auch-Roy</t>
  </si>
  <si>
    <t>Norick Franke</t>
  </si>
  <si>
    <t>Octave Bailo</t>
  </si>
  <si>
    <t>Paul Noel</t>
  </si>
  <si>
    <t>Pedro Messerli</t>
  </si>
  <si>
    <t>Philipp Macionga</t>
  </si>
  <si>
    <t>Rafael Bobo-Lloret</t>
  </si>
  <si>
    <t>Rudy Sautron</t>
  </si>
  <si>
    <t>Ryan Lundh</t>
  </si>
  <si>
    <t>Sam Easterbrook</t>
  </si>
  <si>
    <t>Samuel Mukherjee</t>
  </si>
  <si>
    <t>Simon Hovdal</t>
  </si>
  <si>
    <t>Stefan Rojas</t>
  </si>
  <si>
    <t>Tom Colombel</t>
  </si>
  <si>
    <t>Tony Yin</t>
  </si>
  <si>
    <t>Valentin Luna</t>
  </si>
  <si>
    <t>William Wistrand</t>
  </si>
  <si>
    <t>Ylan Guerin-Pozzalo</t>
  </si>
  <si>
    <t>Luxembourg</t>
  </si>
  <si>
    <t>Alexandra Berglund</t>
  </si>
  <si>
    <t>Alice Kong</t>
  </si>
  <si>
    <t>Amelia Wan</t>
  </si>
  <si>
    <t>Anais Arafi</t>
  </si>
  <si>
    <t>Anna Pillard</t>
  </si>
  <si>
    <t>Caitlin Shippam</t>
  </si>
  <si>
    <t>Celeste Bobo Lloret</t>
  </si>
  <si>
    <t>Clara Willem</t>
  </si>
  <si>
    <t>Constance Detroye</t>
  </si>
  <si>
    <t>Denisa Vodickova</t>
  </si>
  <si>
    <t>Eleonore Aernouts</t>
  </si>
  <si>
    <t>Ellen Yates</t>
  </si>
  <si>
    <t>Ellise Rymer</t>
  </si>
  <si>
    <t>Emma Alessia Delwes</t>
  </si>
  <si>
    <t>Emma Eva Jaczkovics</t>
  </si>
  <si>
    <t>Faustine Errecade</t>
  </si>
  <si>
    <t>Fleur Van Beek</t>
  </si>
  <si>
    <t>Juliette Demeaux</t>
  </si>
  <si>
    <t>Kirra St-Laurent</t>
  </si>
  <si>
    <t>Kleopatra Kozakiewicz</t>
  </si>
  <si>
    <t>Lea Giron</t>
  </si>
  <si>
    <t>Leonie Sinnhuber</t>
  </si>
  <si>
    <t>Lily Reitter</t>
  </si>
  <si>
    <t>Linnea Gyllner</t>
  </si>
  <si>
    <t>Louise Dumay</t>
  </si>
  <si>
    <t>Mahaut Estermann</t>
  </si>
  <si>
    <t>Maja Dultinger</t>
  </si>
  <si>
    <t>Manon Petitcolas</t>
  </si>
  <si>
    <t>Marie-Elodie Prats-Rigual</t>
  </si>
  <si>
    <t>Mila Jurine</t>
  </si>
  <si>
    <t>Quiterie Guignard</t>
  </si>
  <si>
    <t>Roisin Scanlon</t>
  </si>
  <si>
    <t>Romane Poissonnier</t>
  </si>
  <si>
    <t>Rosanne Boere</t>
  </si>
  <si>
    <t>Sara Brentcheneff</t>
  </si>
  <si>
    <t>Solene Balet</t>
  </si>
  <si>
    <t>Stella Durand</t>
  </si>
  <si>
    <t>Frane</t>
  </si>
  <si>
    <t>Hungary</t>
  </si>
  <si>
    <t>Abel Derksen</t>
  </si>
  <si>
    <t>Alexander Rowland</t>
  </si>
  <si>
    <t>Arttu Kulmala</t>
  </si>
  <si>
    <t>Bastian Graf</t>
  </si>
  <si>
    <t>Ben Gratzl</t>
  </si>
  <si>
    <t>Ben Rehn</t>
  </si>
  <si>
    <t>Daniel Toft</t>
  </si>
  <si>
    <t>Federico Randazzo</t>
  </si>
  <si>
    <t>Filip Svendsen</t>
  </si>
  <si>
    <t>Giedrius Mackelis</t>
  </si>
  <si>
    <t>Giovanni Manassero</t>
  </si>
  <si>
    <t>Hristo Yanakiev</t>
  </si>
  <si>
    <t>Ian Groenendijk</t>
  </si>
  <si>
    <t>Jack Lee</t>
  </si>
  <si>
    <t>Jakob Lotschak</t>
  </si>
  <si>
    <t>Jakub Janda</t>
  </si>
  <si>
    <t>Jan Frederik Eckhard</t>
  </si>
  <si>
    <t>Joep Van Arnhem</t>
  </si>
  <si>
    <t>Joshua Hess</t>
  </si>
  <si>
    <t>Leevi Hellberg</t>
  </si>
  <si>
    <t>Leo Aaraas</t>
  </si>
  <si>
    <t>Leon Car</t>
  </si>
  <si>
    <t>Leonas Jung</t>
  </si>
  <si>
    <t>Louis Klein</t>
  </si>
  <si>
    <t>Lucian Meller</t>
  </si>
  <si>
    <t>Mads Viemose Larsen</t>
  </si>
  <si>
    <t>Malthe Rasmussen</t>
  </si>
  <si>
    <t>Mark Gazi</t>
  </si>
  <si>
    <t>Matyas Vysusil</t>
  </si>
  <si>
    <t>Miguel Morato Brede</t>
  </si>
  <si>
    <t>Rasmus Gross</t>
  </si>
  <si>
    <t>Saku Ellila</t>
  </si>
  <si>
    <t>Timotej Formanek</t>
  </si>
  <si>
    <t>Tomi Bezensek</t>
  </si>
  <si>
    <t>Ville Virkkala</t>
  </si>
  <si>
    <t>Yordan Yanakiev</t>
  </si>
  <si>
    <t>Ziga Babnik</t>
  </si>
  <si>
    <t>Lithunia</t>
  </si>
  <si>
    <t>Bulgaria</t>
  </si>
  <si>
    <t>Agata Krenkova</t>
  </si>
  <si>
    <t>Alvilda Wiberg</t>
  </si>
  <si>
    <t>Annika Kohoutek</t>
  </si>
  <si>
    <t>Clara Duerr</t>
  </si>
  <si>
    <t>Elisabeth Borsheim</t>
  </si>
  <si>
    <t>Emilia Von Glahn</t>
  </si>
  <si>
    <t>Emma Falcher</t>
  </si>
  <si>
    <t>Flavia Tamburlini</t>
  </si>
  <si>
    <t>Hanna Tauber</t>
  </si>
  <si>
    <t>Joy Johnson</t>
  </si>
  <si>
    <t>Konstanze Anglett</t>
  </si>
  <si>
    <t>Kristina Lebova</t>
  </si>
  <si>
    <t>Lavinia Clara Burger</t>
  </si>
  <si>
    <t>Lisa Forss</t>
  </si>
  <si>
    <t>Lotte Schuhr</t>
  </si>
  <si>
    <t>Margaux Brejo</t>
  </si>
  <si>
    <t>Marieke Ebens</t>
  </si>
  <si>
    <t>Matilda Samervong</t>
  </si>
  <si>
    <t>Maya Burmann</t>
  </si>
  <si>
    <t>Nina Andersen</t>
  </si>
  <si>
    <t>Nina Holzenbein</t>
  </si>
  <si>
    <t>Sara Kristinsdottir</t>
  </si>
  <si>
    <t>Sofie Hlinomazova</t>
  </si>
  <si>
    <t>Sophia Sindersberger</t>
  </si>
  <si>
    <t>Sophie Renner</t>
  </si>
  <si>
    <t>Tereza Schwarzova</t>
  </si>
  <si>
    <t>Tiphani Knight</t>
  </si>
  <si>
    <t>Uma Bergner</t>
  </si>
  <si>
    <t>Victoria Kristensen</t>
  </si>
  <si>
    <t>Zeynep Sualp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</si>
</sst>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rgb="FF071D49"/>
      <name val="Open Sans"/>
      <family val="2"/>
    </font>
    <font>
      <sz val="12"/>
      <color rgb="FF071D49"/>
      <name val="Calibri"/>
      <family val="2"/>
      <scheme val="minor"/>
    </font>
    <font>
      <sz val="11"/>
      <color rgb="FF071D49"/>
      <name val="Open Sans"/>
      <family val="2"/>
    </font>
    <font>
      <b/>
      <sz val="11"/>
      <color rgb="FF071D49"/>
      <name val="Open Sans"/>
      <family val="2"/>
    </font>
    <font>
      <sz val="8"/>
      <name val="Calibri"/>
      <family val="2"/>
      <scheme val="minor"/>
    </font>
    <font>
      <b/>
      <sz val="12"/>
      <color rgb="FF009FE3"/>
      <name val="Open Sans"/>
      <family val="2"/>
    </font>
    <font>
      <b/>
      <sz val="14"/>
      <color rgb="FF071D49"/>
      <name val="Open Sans"/>
      <family val="2"/>
    </font>
    <font>
      <sz val="10.5"/>
      <color rgb="FF071D49"/>
      <name val="Open Sans"/>
      <family val="2"/>
    </font>
    <font>
      <b/>
      <sz val="14"/>
      <color rgb="FF009FE3"/>
      <name val="Open San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A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/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/>
    </xf>
    <xf numFmtId="0" fontId="0" fillId="2" borderId="1" xfId="0" applyFill="1" applyBorder="1"/>
    <xf numFmtId="2" fontId="8" fillId="5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0" fillId="3" borderId="0" xfId="0" applyFill="1"/>
    <xf numFmtId="0" fontId="7" fillId="4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8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2" fontId="8" fillId="5" borderId="3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8" fillId="6" borderId="0" xfId="0" applyFont="1" applyFill="1" applyAlignment="1">
      <alignment horizontal="center"/>
    </xf>
    <xf numFmtId="0" fontId="0" fillId="3" borderId="3" xfId="0" applyFill="1" applyBorder="1"/>
    <xf numFmtId="0" fontId="0" fillId="3" borderId="1" xfId="0" applyFill="1" applyBorder="1"/>
    <xf numFmtId="0" fontId="7" fillId="7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6" borderId="0" xfId="0" applyFont="1" applyFill="1" applyAlignment="1">
      <alignment horizontal="center" wrapText="1"/>
    </xf>
    <xf numFmtId="2" fontId="7" fillId="2" borderId="0" xfId="0" applyNumberFormat="1" applyFont="1" applyFill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2" xfId="0" applyFont="1" applyFill="1" applyBorder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</cellXfs>
  <cellStyles count="1">
    <cellStyle name="Normal" xfId="0" builtinId="0"/>
  </cellStyles>
  <dxfs count="48"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</dxfs>
  <tableStyles count="0" defaultTableStyle="TableStyleMedium9" defaultPivotStyle="PivotStyleMedium4"/>
  <colors>
    <mruColors>
      <color rgb="FF071D49"/>
      <color rgb="FF009FE3"/>
      <color rgb="FFFFFF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312410</xdr:colOff>
      <xdr:row>0</xdr:row>
      <xdr:rowOff>296974</xdr:rowOff>
    </xdr:from>
    <xdr:to>
      <xdr:col>4</xdr:col>
      <xdr:colOff>790497</xdr:colOff>
      <xdr:row>0</xdr:row>
      <xdr:rowOff>703373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3920C63-FA31-E446-B344-F661991DC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2610" y="296974"/>
          <a:ext cx="790497" cy="406399"/>
        </a:xfrm>
        <a:prstGeom prst="rect">
          <a:avLst/>
        </a:prstGeom>
      </xdr:spPr>
    </xdr:pic>
    <xdr:clientData/>
  </xdr:twoCellAnchor>
  <xdr:twoCellAnchor editAs="oneCell">
    <xdr:from>
      <xdr:col>2</xdr:col>
      <xdr:colOff>165100</xdr:colOff>
      <xdr:row>0</xdr:row>
      <xdr:rowOff>203200</xdr:rowOff>
    </xdr:from>
    <xdr:to>
      <xdr:col>2</xdr:col>
      <xdr:colOff>737190</xdr:colOff>
      <xdr:row>0</xdr:row>
      <xdr:rowOff>774409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5CE5796-76A3-6C46-96B6-B618602C5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63900" y="203200"/>
          <a:ext cx="572090" cy="571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203200</xdr:colOff>
      <xdr:row>0</xdr:row>
      <xdr:rowOff>292101</xdr:rowOff>
    </xdr:from>
    <xdr:to>
      <xdr:col>5</xdr:col>
      <xdr:colOff>993696</xdr:colOff>
      <xdr:row>0</xdr:row>
      <xdr:rowOff>698500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59B8CB-165C-3544-B7DA-0FA3EE4AC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292101"/>
          <a:ext cx="790496" cy="406399"/>
        </a:xfrm>
        <a:prstGeom prst="rect">
          <a:avLst/>
        </a:prstGeom>
      </xdr:spPr>
    </xdr:pic>
    <xdr:clientData/>
  </xdr:twoCellAnchor>
  <xdr:twoCellAnchor editAs="oneCell">
    <xdr:from>
      <xdr:col>3</xdr:col>
      <xdr:colOff>163919</xdr:colOff>
      <xdr:row>0</xdr:row>
      <xdr:rowOff>211027</xdr:rowOff>
    </xdr:from>
    <xdr:to>
      <xdr:col>3</xdr:col>
      <xdr:colOff>736009</xdr:colOff>
      <xdr:row>0</xdr:row>
      <xdr:rowOff>782236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1758FE-72AD-A5FD-4789-00397D4C7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62719" y="211027"/>
          <a:ext cx="572090" cy="571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C19B-AF79-494A-A872-2446562AD4AB}">
  <dimension ref="A1:Y300"/>
  <sheetViews>
    <sheetView zoomScaleNormal="100" workbookViewId="0">
      <selection activeCell="I153" sqref="I153"/>
    </sheetView>
  </sheetViews>
  <sheetFormatPr baseColWidth="10" defaultRowHeight="16" x14ac:dyDescent="0.2"/>
  <cols>
    <col min="1" max="1" width="11.1640625" bestFit="1" customWidth="1"/>
    <col min="2" max="2" width="30.33203125" customWidth="1"/>
    <col min="3" max="3" width="17.1640625" customWidth="1"/>
    <col min="4" max="4" width="8.6640625" hidden="1" customWidth="1"/>
    <col min="5" max="5" width="16.5" customWidth="1"/>
    <col min="6" max="14" width="16.1640625" customWidth="1"/>
    <col min="15" max="15" width="14.83203125" customWidth="1"/>
  </cols>
  <sheetData>
    <row r="1" spans="1:25" ht="76" customHeight="1" x14ac:dyDescent="0.2">
      <c r="A1" s="55" t="s">
        <v>214</v>
      </c>
      <c r="B1" s="56"/>
      <c r="C1" s="57"/>
      <c r="D1" s="57"/>
      <c r="E1" s="58"/>
      <c r="F1" s="45" t="s">
        <v>206</v>
      </c>
      <c r="G1" s="46" t="s">
        <v>147</v>
      </c>
      <c r="H1" s="45" t="s">
        <v>148</v>
      </c>
      <c r="I1" s="46" t="s">
        <v>207</v>
      </c>
      <c r="J1" s="45" t="s">
        <v>209</v>
      </c>
      <c r="K1" s="46" t="s">
        <v>210</v>
      </c>
      <c r="L1" s="45" t="s">
        <v>208</v>
      </c>
      <c r="M1" s="48" t="s">
        <v>212</v>
      </c>
      <c r="N1" s="47" t="s">
        <v>211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"/>
    </row>
    <row r="2" spans="1:25" ht="20" customHeight="1" x14ac:dyDescent="0.3">
      <c r="A2" s="6" t="s">
        <v>156</v>
      </c>
      <c r="B2" s="7" t="s">
        <v>1</v>
      </c>
      <c r="C2" s="7" t="s">
        <v>124</v>
      </c>
      <c r="D2" s="8" t="s">
        <v>155</v>
      </c>
      <c r="E2" s="9" t="s">
        <v>158</v>
      </c>
      <c r="F2" s="10" t="s">
        <v>145</v>
      </c>
      <c r="G2" s="6" t="s">
        <v>145</v>
      </c>
      <c r="H2" s="10" t="s">
        <v>145</v>
      </c>
      <c r="I2" s="6" t="s">
        <v>145</v>
      </c>
      <c r="J2" s="4"/>
      <c r="K2" s="2"/>
      <c r="L2" s="5"/>
      <c r="M2" s="3"/>
      <c r="N2" s="43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" customHeight="1" x14ac:dyDescent="0.25">
      <c r="A3" s="50">
        <v>1</v>
      </c>
      <c r="B3" s="53" t="s">
        <v>177</v>
      </c>
      <c r="C3" s="22" t="s">
        <v>132</v>
      </c>
      <c r="D3" s="25">
        <v>2005</v>
      </c>
      <c r="E3" s="12">
        <f>SUM(F3:I3)</f>
        <v>27.0899</v>
      </c>
      <c r="F3" s="26">
        <v>3.9864000000000002</v>
      </c>
      <c r="G3" s="51">
        <v>9.1046999999999993</v>
      </c>
      <c r="H3" s="26">
        <v>11.4688</v>
      </c>
      <c r="I3" s="51">
        <v>2.5299999999999998</v>
      </c>
      <c r="J3" s="17"/>
      <c r="K3" s="18"/>
      <c r="L3" s="19"/>
      <c r="M3" s="16"/>
      <c r="N3" s="44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" customHeight="1" x14ac:dyDescent="0.25">
      <c r="A4" s="50">
        <v>2</v>
      </c>
      <c r="B4" s="53" t="s">
        <v>178</v>
      </c>
      <c r="C4" s="22" t="s">
        <v>133</v>
      </c>
      <c r="D4" s="25">
        <v>2005</v>
      </c>
      <c r="E4" s="12">
        <f>SUM(F4:I4)</f>
        <v>26.097799999999999</v>
      </c>
      <c r="F4" s="26">
        <v>3.9864000000000002</v>
      </c>
      <c r="G4" s="51">
        <v>11.1328</v>
      </c>
      <c r="H4" s="26">
        <v>2.0554000000000001</v>
      </c>
      <c r="I4" s="51">
        <v>8.9231999999999996</v>
      </c>
      <c r="J4" s="17"/>
      <c r="K4" s="18"/>
      <c r="L4" s="19"/>
      <c r="M4" s="16"/>
      <c r="N4" s="44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0" customHeight="1" x14ac:dyDescent="0.25">
      <c r="A5" s="42">
        <v>3</v>
      </c>
      <c r="B5" s="53" t="s">
        <v>196</v>
      </c>
      <c r="C5" s="22" t="s">
        <v>198</v>
      </c>
      <c r="D5" s="25">
        <v>2006</v>
      </c>
      <c r="E5" s="12">
        <f>SUM(F5:I5)</f>
        <v>23.842999999999996</v>
      </c>
      <c r="F5" s="26">
        <v>10.613</v>
      </c>
      <c r="G5" s="51">
        <v>7.3876999999999997</v>
      </c>
      <c r="H5" s="26">
        <v>3.1208999999999998</v>
      </c>
      <c r="I5" s="51">
        <v>2.7214</v>
      </c>
      <c r="J5" s="17"/>
      <c r="K5" s="18"/>
      <c r="L5" s="19"/>
      <c r="M5" s="16"/>
      <c r="N5" s="44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0" customHeight="1" x14ac:dyDescent="0.25">
      <c r="A6" s="49">
        <v>4</v>
      </c>
      <c r="B6" s="53" t="s">
        <v>166</v>
      </c>
      <c r="C6" s="22" t="s">
        <v>133</v>
      </c>
      <c r="D6" s="25">
        <v>2005</v>
      </c>
      <c r="E6" s="12">
        <f>SUM(F6:I6)</f>
        <v>22.9178</v>
      </c>
      <c r="F6" s="26">
        <v>5.6848999999999998</v>
      </c>
      <c r="G6" s="51">
        <v>5.9828000000000001</v>
      </c>
      <c r="H6" s="26">
        <v>0</v>
      </c>
      <c r="I6" s="51">
        <v>11.2501</v>
      </c>
      <c r="J6" s="17"/>
      <c r="K6" s="18"/>
      <c r="L6" s="19"/>
      <c r="M6" s="16"/>
      <c r="N6" s="44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0" customHeight="1" x14ac:dyDescent="0.25">
      <c r="A7" s="21">
        <v>5</v>
      </c>
      <c r="B7" s="53" t="s">
        <v>167</v>
      </c>
      <c r="C7" s="22" t="s">
        <v>137</v>
      </c>
      <c r="D7" s="25">
        <v>2006</v>
      </c>
      <c r="E7" s="12">
        <f>SUM(F7:I7)</f>
        <v>21.483899999999998</v>
      </c>
      <c r="F7" s="26">
        <v>4.9916999999999998</v>
      </c>
      <c r="G7" s="51">
        <v>7.3876999999999997</v>
      </c>
      <c r="H7" s="26">
        <v>9.1044999999999998</v>
      </c>
      <c r="I7" s="51">
        <v>0</v>
      </c>
      <c r="J7" s="27"/>
      <c r="K7" s="29"/>
      <c r="L7" s="19"/>
      <c r="M7" s="28"/>
      <c r="N7" s="44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" customHeight="1" x14ac:dyDescent="0.25">
      <c r="A8" s="21">
        <v>6</v>
      </c>
      <c r="B8" s="53" t="s">
        <v>159</v>
      </c>
      <c r="C8" s="22" t="s">
        <v>199</v>
      </c>
      <c r="D8" s="25">
        <v>2007</v>
      </c>
      <c r="E8" s="12">
        <f>SUM(F8:I8)</f>
        <v>21.403600000000001</v>
      </c>
      <c r="F8" s="26">
        <v>8.7750000000000004</v>
      </c>
      <c r="G8" s="51">
        <v>5.9828000000000001</v>
      </c>
      <c r="H8" s="26">
        <v>2.2387000000000001</v>
      </c>
      <c r="I8" s="51">
        <v>4.4070999999999998</v>
      </c>
      <c r="J8" s="17"/>
      <c r="K8" s="18"/>
      <c r="L8" s="19"/>
      <c r="M8" s="16"/>
      <c r="N8" s="44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" customHeight="1" x14ac:dyDescent="0.25">
      <c r="A9" s="49">
        <v>7</v>
      </c>
      <c r="B9" s="53" t="s">
        <v>163</v>
      </c>
      <c r="C9" s="22" t="s">
        <v>135</v>
      </c>
      <c r="D9" s="25">
        <v>2007</v>
      </c>
      <c r="E9" s="12">
        <f>SUM(F9:I9)</f>
        <v>18.918800000000001</v>
      </c>
      <c r="F9" s="26">
        <v>6.5160999999999998</v>
      </c>
      <c r="G9" s="51">
        <v>4.7050000000000001</v>
      </c>
      <c r="H9" s="26">
        <v>4.0829000000000004</v>
      </c>
      <c r="I9" s="51">
        <v>3.6147999999999998</v>
      </c>
      <c r="J9" s="17"/>
      <c r="K9" s="18"/>
      <c r="L9" s="19"/>
      <c r="M9" s="16"/>
      <c r="N9" s="44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" customHeight="1" x14ac:dyDescent="0.25">
      <c r="A10" s="21">
        <v>8</v>
      </c>
      <c r="B10" s="53" t="s">
        <v>215</v>
      </c>
      <c r="C10" s="22" t="s">
        <v>135</v>
      </c>
      <c r="D10" s="25">
        <v>2007</v>
      </c>
      <c r="E10" s="12">
        <f>SUM(F10:I10)</f>
        <v>17.980599999999999</v>
      </c>
      <c r="F10" s="26">
        <v>8.7750000000000004</v>
      </c>
      <c r="G10" s="51">
        <v>0</v>
      </c>
      <c r="H10" s="26">
        <v>6.2119</v>
      </c>
      <c r="I10" s="51">
        <v>2.9937</v>
      </c>
      <c r="J10" s="17"/>
      <c r="K10" s="18"/>
      <c r="L10" s="19"/>
      <c r="M10" s="16"/>
      <c r="N10" s="4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" customHeight="1" x14ac:dyDescent="0.25">
      <c r="A11" s="21">
        <v>9</v>
      </c>
      <c r="B11" s="53" t="s">
        <v>162</v>
      </c>
      <c r="C11" s="22" t="s">
        <v>200</v>
      </c>
      <c r="D11" s="25">
        <v>2005</v>
      </c>
      <c r="E11" s="12">
        <f>SUM(F11:I11)</f>
        <v>17.878900000000002</v>
      </c>
      <c r="F11" s="26">
        <v>7.0709999999999997</v>
      </c>
      <c r="G11" s="51">
        <v>7.3876999999999997</v>
      </c>
      <c r="H11" s="26">
        <v>3.4201999999999999</v>
      </c>
      <c r="I11" s="51">
        <v>0</v>
      </c>
      <c r="J11" s="17"/>
      <c r="K11" s="18"/>
      <c r="L11" s="19"/>
      <c r="M11" s="16"/>
      <c r="N11" s="4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" customHeight="1" x14ac:dyDescent="0.25">
      <c r="A12" s="49">
        <v>10</v>
      </c>
      <c r="B12" s="23" t="s">
        <v>221</v>
      </c>
      <c r="C12" s="24" t="s">
        <v>132</v>
      </c>
      <c r="D12" s="25">
        <v>2008</v>
      </c>
      <c r="E12" s="12">
        <f>SUM(F12:I12)</f>
        <v>15.7379</v>
      </c>
      <c r="F12" s="26">
        <v>0</v>
      </c>
      <c r="G12" s="51">
        <v>4.7050000000000001</v>
      </c>
      <c r="H12" s="26">
        <v>7.5949999999999998</v>
      </c>
      <c r="I12" s="51">
        <v>3.4379</v>
      </c>
      <c r="J12" s="17"/>
      <c r="K12" s="18"/>
      <c r="L12" s="19"/>
      <c r="M12" s="16"/>
      <c r="N12" s="4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" customHeight="1" x14ac:dyDescent="0.25">
      <c r="A13" s="21">
        <v>11</v>
      </c>
      <c r="B13" s="53" t="s">
        <v>165</v>
      </c>
      <c r="C13" s="22" t="s">
        <v>143</v>
      </c>
      <c r="D13" s="25">
        <v>2005</v>
      </c>
      <c r="E13" s="12">
        <f>SUM(F13:I13)</f>
        <v>15.193999999999999</v>
      </c>
      <c r="F13" s="26">
        <v>5.6848999999999998</v>
      </c>
      <c r="G13" s="51">
        <v>3.7980999999999998</v>
      </c>
      <c r="H13" s="26">
        <v>3.4201999999999999</v>
      </c>
      <c r="I13" s="51">
        <v>2.2907999999999999</v>
      </c>
      <c r="J13" s="17"/>
      <c r="K13" s="18"/>
      <c r="L13" s="19"/>
      <c r="M13" s="16"/>
      <c r="N13" s="4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" customHeight="1" x14ac:dyDescent="0.25">
      <c r="A14" s="21">
        <v>12</v>
      </c>
      <c r="B14" s="53" t="s">
        <v>160</v>
      </c>
      <c r="C14" s="22" t="s">
        <v>204</v>
      </c>
      <c r="D14" s="25">
        <v>2005</v>
      </c>
      <c r="E14" s="12">
        <f>SUM(F14:I14)</f>
        <v>14.917299999999999</v>
      </c>
      <c r="F14" s="26">
        <v>7.6955999999999998</v>
      </c>
      <c r="G14" s="51">
        <v>2.1673</v>
      </c>
      <c r="H14" s="26">
        <v>3.1208999999999998</v>
      </c>
      <c r="I14" s="51">
        <v>1.9335</v>
      </c>
      <c r="J14" s="17"/>
      <c r="K14" s="18"/>
      <c r="L14" s="19"/>
      <c r="M14" s="16"/>
      <c r="N14" s="4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" customHeight="1" x14ac:dyDescent="0.25">
      <c r="A15" s="49">
        <v>13</v>
      </c>
      <c r="B15" s="53" t="s">
        <v>185</v>
      </c>
      <c r="C15" s="22" t="s">
        <v>133</v>
      </c>
      <c r="D15" s="25">
        <v>2005</v>
      </c>
      <c r="E15" s="12">
        <f>SUM(F15:I15)</f>
        <v>14.734</v>
      </c>
      <c r="F15" s="26">
        <v>2.9868000000000001</v>
      </c>
      <c r="G15" s="51">
        <v>1.87</v>
      </c>
      <c r="H15" s="26">
        <v>4.0829000000000004</v>
      </c>
      <c r="I15" s="51">
        <v>5.7942999999999998</v>
      </c>
      <c r="J15" s="17"/>
      <c r="K15" s="18"/>
      <c r="L15" s="19"/>
      <c r="M15" s="16"/>
      <c r="N15" s="4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" customHeight="1" x14ac:dyDescent="0.25">
      <c r="A16" s="21">
        <v>14</v>
      </c>
      <c r="B16" s="53" t="s">
        <v>170</v>
      </c>
      <c r="C16" s="22" t="s">
        <v>132</v>
      </c>
      <c r="D16" s="25">
        <v>2005</v>
      </c>
      <c r="E16" s="12">
        <f>SUM(F16:I16)</f>
        <v>14.4682</v>
      </c>
      <c r="F16" s="26">
        <v>4.6414999999999997</v>
      </c>
      <c r="G16" s="51">
        <v>0</v>
      </c>
      <c r="H16" s="26">
        <v>6.2119</v>
      </c>
      <c r="I16" s="51">
        <v>3.6147999999999998</v>
      </c>
      <c r="J16" s="17"/>
      <c r="K16" s="18"/>
      <c r="L16" s="19"/>
      <c r="M16" s="16"/>
      <c r="N16" s="4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" customHeight="1" x14ac:dyDescent="0.25">
      <c r="A17" s="21">
        <v>15</v>
      </c>
      <c r="B17" s="53" t="s">
        <v>186</v>
      </c>
      <c r="C17" s="22" t="s">
        <v>140</v>
      </c>
      <c r="D17" s="25">
        <v>2005</v>
      </c>
      <c r="E17" s="12">
        <f>SUM(F17:I17)</f>
        <v>13.992099999999999</v>
      </c>
      <c r="F17" s="26">
        <v>2.8182999999999998</v>
      </c>
      <c r="G17" s="51">
        <v>3.6030000000000002</v>
      </c>
      <c r="H17" s="26">
        <v>5.0407999999999999</v>
      </c>
      <c r="I17" s="51">
        <v>2.5299999999999998</v>
      </c>
      <c r="J17" s="17"/>
      <c r="K17" s="18"/>
      <c r="L17" s="19"/>
      <c r="M17" s="16"/>
      <c r="N17" s="4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" customHeight="1" x14ac:dyDescent="0.25">
      <c r="A18" s="49">
        <v>16</v>
      </c>
      <c r="B18" s="23" t="s">
        <v>227</v>
      </c>
      <c r="C18" s="24" t="s">
        <v>200</v>
      </c>
      <c r="D18" s="25">
        <v>2007</v>
      </c>
      <c r="E18" s="12">
        <f>SUM(F18:I18)</f>
        <v>13.8482</v>
      </c>
      <c r="F18" s="26">
        <v>0</v>
      </c>
      <c r="G18" s="51">
        <v>3.9710000000000001</v>
      </c>
      <c r="H18" s="26">
        <v>4.0829000000000004</v>
      </c>
      <c r="I18" s="51">
        <v>5.7942999999999998</v>
      </c>
      <c r="J18" s="17"/>
      <c r="K18" s="18"/>
      <c r="L18" s="19"/>
      <c r="M18" s="16"/>
      <c r="N18" s="4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" customHeight="1" x14ac:dyDescent="0.25">
      <c r="A19" s="21">
        <v>17</v>
      </c>
      <c r="B19" s="53" t="s">
        <v>169</v>
      </c>
      <c r="C19" s="22" t="s">
        <v>133</v>
      </c>
      <c r="D19" s="25">
        <v>2005</v>
      </c>
      <c r="E19" s="12">
        <f>SUM(F19:I19)</f>
        <v>12.873499999999998</v>
      </c>
      <c r="F19" s="26">
        <v>4.8425000000000002</v>
      </c>
      <c r="G19" s="51">
        <v>4.7050000000000001</v>
      </c>
      <c r="H19" s="26">
        <v>1.2701</v>
      </c>
      <c r="I19" s="51">
        <v>2.0558999999999998</v>
      </c>
      <c r="J19" s="17"/>
      <c r="K19" s="18"/>
      <c r="L19" s="19"/>
      <c r="M19" s="16"/>
      <c r="N19" s="4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" customHeight="1" x14ac:dyDescent="0.25">
      <c r="A20" s="21">
        <v>18</v>
      </c>
      <c r="B20" s="53" t="s">
        <v>179</v>
      </c>
      <c r="C20" s="22" t="s">
        <v>133</v>
      </c>
      <c r="D20" s="25">
        <v>2005</v>
      </c>
      <c r="E20" s="12">
        <f>SUM(F20:I20)</f>
        <v>12.427800000000001</v>
      </c>
      <c r="F20" s="26">
        <v>3.8311999999999999</v>
      </c>
      <c r="G20" s="51">
        <v>0</v>
      </c>
      <c r="H20" s="26">
        <v>3.4201999999999999</v>
      </c>
      <c r="I20" s="51">
        <v>5.1764000000000001</v>
      </c>
      <c r="J20" s="17"/>
      <c r="K20" s="18"/>
      <c r="L20" s="19"/>
      <c r="M20" s="16"/>
      <c r="N20" s="4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" customHeight="1" x14ac:dyDescent="0.25">
      <c r="A21" s="49">
        <v>19</v>
      </c>
      <c r="B21" s="53" t="s">
        <v>168</v>
      </c>
      <c r="C21" s="22" t="s">
        <v>198</v>
      </c>
      <c r="D21" s="25">
        <v>2006</v>
      </c>
      <c r="E21" s="12">
        <f>SUM(F21:I21)</f>
        <v>12.0563</v>
      </c>
      <c r="F21" s="26">
        <v>4.8425000000000002</v>
      </c>
      <c r="G21" s="51">
        <v>0</v>
      </c>
      <c r="H21" s="26">
        <v>2.4295</v>
      </c>
      <c r="I21" s="51">
        <v>4.7843</v>
      </c>
      <c r="J21" s="17"/>
      <c r="K21" s="18"/>
      <c r="L21" s="19"/>
      <c r="M21" s="16"/>
      <c r="N21" s="4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" customHeight="1" x14ac:dyDescent="0.25">
      <c r="A22" s="21">
        <v>20</v>
      </c>
      <c r="B22" s="23" t="s">
        <v>220</v>
      </c>
      <c r="C22" s="24" t="s">
        <v>200</v>
      </c>
      <c r="D22" s="25">
        <v>2005</v>
      </c>
      <c r="E22" s="12">
        <f>SUM(F22:I22)</f>
        <v>11.771899999999999</v>
      </c>
      <c r="F22" s="26">
        <v>5.6848999999999998</v>
      </c>
      <c r="G22" s="51">
        <v>2.9661</v>
      </c>
      <c r="H22" s="26">
        <v>3.1208999999999998</v>
      </c>
      <c r="I22" s="51">
        <v>0</v>
      </c>
      <c r="J22" s="17"/>
      <c r="K22" s="18"/>
      <c r="L22" s="19"/>
      <c r="M22" s="16"/>
      <c r="N22" s="4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" customHeight="1" x14ac:dyDescent="0.25">
      <c r="A23" s="21">
        <v>21</v>
      </c>
      <c r="B23" s="53" t="s">
        <v>309</v>
      </c>
      <c r="C23" s="22" t="s">
        <v>136</v>
      </c>
      <c r="D23" s="25" t="s">
        <v>255</v>
      </c>
      <c r="E23" s="12">
        <f>SUM(F23:I23)</f>
        <v>11.696899999999999</v>
      </c>
      <c r="F23" s="26">
        <v>0</v>
      </c>
      <c r="G23" s="51">
        <v>0</v>
      </c>
      <c r="H23" s="26">
        <v>7.5949999999999998</v>
      </c>
      <c r="I23" s="51">
        <v>4.1018999999999997</v>
      </c>
      <c r="J23" s="17"/>
      <c r="K23" s="18"/>
      <c r="L23" s="19"/>
      <c r="M23" s="16"/>
      <c r="N23" s="4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" customHeight="1" x14ac:dyDescent="0.25">
      <c r="A24" s="49">
        <v>22</v>
      </c>
      <c r="B24" s="23" t="s">
        <v>222</v>
      </c>
      <c r="C24" s="24" t="s">
        <v>223</v>
      </c>
      <c r="D24" s="25">
        <v>2005</v>
      </c>
      <c r="E24" s="12">
        <f>SUM(F24:I24)</f>
        <v>11.6861</v>
      </c>
      <c r="F24" s="26">
        <v>0</v>
      </c>
      <c r="G24" s="51">
        <v>5.9828000000000001</v>
      </c>
      <c r="H24" s="26">
        <v>2.8462999999999998</v>
      </c>
      <c r="I24" s="51">
        <v>2.8570000000000002</v>
      </c>
      <c r="J24" s="17"/>
      <c r="K24" s="18"/>
      <c r="L24" s="19"/>
      <c r="M24" s="16"/>
      <c r="N24" s="4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" customHeight="1" x14ac:dyDescent="0.25">
      <c r="A25" s="21">
        <v>23</v>
      </c>
      <c r="B25" s="53" t="s">
        <v>176</v>
      </c>
      <c r="C25" s="22" t="s">
        <v>202</v>
      </c>
      <c r="D25" s="25">
        <v>2006</v>
      </c>
      <c r="E25" s="12">
        <f>SUM(F25:I25)</f>
        <v>11.264200000000001</v>
      </c>
      <c r="F25" s="26">
        <v>3.9864000000000002</v>
      </c>
      <c r="G25" s="51">
        <v>2.4054000000000002</v>
      </c>
      <c r="H25" s="26">
        <v>1.8787</v>
      </c>
      <c r="I25" s="51">
        <v>2.9937</v>
      </c>
      <c r="J25" s="17"/>
      <c r="K25" s="18"/>
      <c r="L25" s="19"/>
      <c r="M25" s="16"/>
      <c r="N25" s="4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" customHeight="1" x14ac:dyDescent="0.25">
      <c r="A26" s="21">
        <v>24</v>
      </c>
      <c r="B26" s="53" t="s">
        <v>183</v>
      </c>
      <c r="C26" s="22" t="s">
        <v>133</v>
      </c>
      <c r="D26" s="25">
        <v>2005</v>
      </c>
      <c r="E26" s="12">
        <f>SUM(F26:I26)</f>
        <v>10.652900000000001</v>
      </c>
      <c r="F26" s="26">
        <v>3.5213000000000001</v>
      </c>
      <c r="G26" s="51">
        <v>5.9828000000000001</v>
      </c>
      <c r="H26" s="26">
        <v>1.1488</v>
      </c>
      <c r="I26" s="51">
        <v>0</v>
      </c>
      <c r="J26" s="17"/>
      <c r="K26" s="18"/>
      <c r="L26" s="19"/>
      <c r="M26" s="16"/>
      <c r="N26" s="4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" customHeight="1" x14ac:dyDescent="0.25">
      <c r="A27" s="49">
        <v>25</v>
      </c>
      <c r="B27" s="53" t="s">
        <v>181</v>
      </c>
      <c r="C27" s="22" t="s">
        <v>203</v>
      </c>
      <c r="D27" s="25">
        <v>2006</v>
      </c>
      <c r="E27" s="12">
        <f>SUM(F27:I27)</f>
        <v>10.494</v>
      </c>
      <c r="F27" s="26">
        <v>3.7109999999999999</v>
      </c>
      <c r="G27" s="51">
        <v>1.7422</v>
      </c>
      <c r="H27" s="26">
        <v>5.0407999999999999</v>
      </c>
      <c r="I27" s="51">
        <v>0</v>
      </c>
      <c r="J27" s="17"/>
      <c r="K27" s="18"/>
      <c r="L27" s="19"/>
      <c r="M27" s="16"/>
      <c r="N27" s="4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" customHeight="1" x14ac:dyDescent="0.25">
      <c r="A28" s="21">
        <v>26</v>
      </c>
      <c r="B28" s="23" t="s">
        <v>230</v>
      </c>
      <c r="C28" s="24" t="s">
        <v>132</v>
      </c>
      <c r="D28" s="25">
        <v>2008</v>
      </c>
      <c r="E28" s="12">
        <f>SUM(F28:I28)</f>
        <v>9.9993999999999996</v>
      </c>
      <c r="F28" s="26">
        <v>0</v>
      </c>
      <c r="G28" s="51">
        <v>4.7050000000000001</v>
      </c>
      <c r="H28" s="26">
        <v>1.6796</v>
      </c>
      <c r="I28" s="51">
        <v>3.6147999999999998</v>
      </c>
      <c r="J28" s="17"/>
      <c r="K28" s="18"/>
      <c r="L28" s="19"/>
      <c r="M28" s="16"/>
      <c r="N28" s="4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" customHeight="1" x14ac:dyDescent="0.25">
      <c r="A29" s="21">
        <v>27</v>
      </c>
      <c r="B29" s="53" t="s">
        <v>302</v>
      </c>
      <c r="C29" s="22" t="s">
        <v>143</v>
      </c>
      <c r="D29" s="25" t="s">
        <v>255</v>
      </c>
      <c r="E29" s="12">
        <f>SUM(F29:I29)</f>
        <v>9.8772000000000002</v>
      </c>
      <c r="F29" s="26">
        <v>0</v>
      </c>
      <c r="G29" s="51">
        <v>0</v>
      </c>
      <c r="H29" s="26">
        <v>4.0829000000000004</v>
      </c>
      <c r="I29" s="51">
        <v>5.7942999999999998</v>
      </c>
      <c r="J29" s="17"/>
      <c r="K29" s="18"/>
      <c r="L29" s="19"/>
      <c r="M29" s="16"/>
      <c r="N29" s="4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" customHeight="1" x14ac:dyDescent="0.25">
      <c r="A30" s="49">
        <v>28</v>
      </c>
      <c r="B30" s="53" t="s">
        <v>180</v>
      </c>
      <c r="C30" s="22" t="s">
        <v>131</v>
      </c>
      <c r="D30" s="25">
        <v>2005</v>
      </c>
      <c r="E30" s="12">
        <f>SUM(F30:I30)</f>
        <v>9.3247</v>
      </c>
      <c r="F30" s="26">
        <v>3.8311999999999999</v>
      </c>
      <c r="G30" s="51">
        <v>0</v>
      </c>
      <c r="H30" s="26">
        <v>1.8787</v>
      </c>
      <c r="I30" s="51">
        <v>3.6147999999999998</v>
      </c>
      <c r="J30" s="17"/>
      <c r="K30" s="18"/>
      <c r="L30" s="19"/>
      <c r="M30" s="16"/>
      <c r="N30" s="4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" customHeight="1" x14ac:dyDescent="0.25">
      <c r="A31" s="21">
        <v>29</v>
      </c>
      <c r="B31" s="23" t="s">
        <v>229</v>
      </c>
      <c r="C31" s="24" t="s">
        <v>127</v>
      </c>
      <c r="D31" s="25">
        <v>2005</v>
      </c>
      <c r="E31" s="12">
        <f>SUM(F31:I31)</f>
        <v>9.1046999999999993</v>
      </c>
      <c r="F31" s="26">
        <v>0</v>
      </c>
      <c r="G31" s="51">
        <v>9.1046999999999993</v>
      </c>
      <c r="H31" s="26">
        <v>0</v>
      </c>
      <c r="I31" s="51">
        <v>0</v>
      </c>
      <c r="J31" s="17"/>
      <c r="K31" s="18"/>
      <c r="L31" s="19"/>
      <c r="M31" s="16"/>
      <c r="N31" s="4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" customHeight="1" x14ac:dyDescent="0.25">
      <c r="A32" s="21">
        <v>30</v>
      </c>
      <c r="B32" s="53" t="s">
        <v>191</v>
      </c>
      <c r="C32" s="22" t="s">
        <v>143</v>
      </c>
      <c r="D32" s="25">
        <v>2006</v>
      </c>
      <c r="E32" s="12">
        <f>SUM(F32:I32)</f>
        <v>8.5626000000000015</v>
      </c>
      <c r="F32" s="26">
        <v>2.5066000000000002</v>
      </c>
      <c r="G32" s="51">
        <v>2.6806000000000001</v>
      </c>
      <c r="H32" s="26">
        <v>2.0554000000000001</v>
      </c>
      <c r="I32" s="51">
        <v>1.32</v>
      </c>
      <c r="J32" s="17"/>
      <c r="K32" s="18"/>
      <c r="L32" s="19"/>
      <c r="M32" s="16"/>
      <c r="N32" s="4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" customHeight="1" x14ac:dyDescent="0.25">
      <c r="A33" s="49">
        <v>31</v>
      </c>
      <c r="B33" s="53" t="s">
        <v>161</v>
      </c>
      <c r="C33" s="22" t="s">
        <v>128</v>
      </c>
      <c r="D33" s="25">
        <v>2005</v>
      </c>
      <c r="E33" s="12">
        <f>SUM(F33:I33)</f>
        <v>8.5132999999999992</v>
      </c>
      <c r="F33" s="26">
        <v>7.0709999999999997</v>
      </c>
      <c r="G33" s="51">
        <v>0</v>
      </c>
      <c r="H33" s="26">
        <v>0</v>
      </c>
      <c r="I33" s="51">
        <v>1.4422999999999999</v>
      </c>
      <c r="J33" s="17"/>
      <c r="K33" s="18"/>
      <c r="L33" s="19"/>
      <c r="M33" s="16"/>
      <c r="N33" s="4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" customHeight="1" x14ac:dyDescent="0.25">
      <c r="A34" s="21">
        <v>32</v>
      </c>
      <c r="B34" s="53" t="s">
        <v>266</v>
      </c>
      <c r="C34" s="22" t="s">
        <v>140</v>
      </c>
      <c r="D34" s="25" t="s">
        <v>255</v>
      </c>
      <c r="E34" s="12">
        <f>SUM(F34:I34)</f>
        <v>8.5027000000000008</v>
      </c>
      <c r="F34" s="26">
        <v>0</v>
      </c>
      <c r="G34" s="51">
        <v>0</v>
      </c>
      <c r="H34" s="26">
        <v>6.2119</v>
      </c>
      <c r="I34" s="51">
        <v>2.2907999999999999</v>
      </c>
      <c r="J34" s="17"/>
      <c r="K34" s="18"/>
      <c r="L34" s="19"/>
      <c r="M34" s="16"/>
      <c r="N34" s="4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" customHeight="1" x14ac:dyDescent="0.25">
      <c r="A35" s="21">
        <v>33</v>
      </c>
      <c r="B35" s="53" t="s">
        <v>314</v>
      </c>
      <c r="C35" s="22" t="s">
        <v>136</v>
      </c>
      <c r="D35" s="25" t="s">
        <v>255</v>
      </c>
      <c r="E35" s="12">
        <f>SUM(F35:I35)</f>
        <v>8.49</v>
      </c>
      <c r="F35" s="26">
        <v>0</v>
      </c>
      <c r="G35" s="51">
        <v>0</v>
      </c>
      <c r="H35" s="26">
        <v>4.0829000000000004</v>
      </c>
      <c r="I35" s="51">
        <v>4.4070999999999998</v>
      </c>
      <c r="J35" s="17"/>
      <c r="K35" s="18"/>
      <c r="L35" s="19"/>
      <c r="M35" s="16"/>
      <c r="N35" s="4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" customHeight="1" x14ac:dyDescent="0.25">
      <c r="A36" s="49">
        <v>34</v>
      </c>
      <c r="B36" s="53" t="s">
        <v>311</v>
      </c>
      <c r="C36" s="22" t="s">
        <v>132</v>
      </c>
      <c r="D36" s="25" t="s">
        <v>255</v>
      </c>
      <c r="E36" s="12">
        <f>SUM(F36:I36)</f>
        <v>8.4786999999999999</v>
      </c>
      <c r="F36" s="26">
        <v>0</v>
      </c>
      <c r="G36" s="51">
        <v>0</v>
      </c>
      <c r="H36" s="26">
        <v>5.0407999999999999</v>
      </c>
      <c r="I36" s="51">
        <v>3.4379</v>
      </c>
      <c r="J36" s="17"/>
      <c r="K36" s="18"/>
      <c r="L36" s="19"/>
      <c r="M36" s="16"/>
      <c r="N36" s="4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" customHeight="1" x14ac:dyDescent="0.25">
      <c r="A37" s="21">
        <v>35</v>
      </c>
      <c r="B37" s="53" t="s">
        <v>303</v>
      </c>
      <c r="C37" s="22" t="s">
        <v>133</v>
      </c>
      <c r="D37" s="25" t="s">
        <v>255</v>
      </c>
      <c r="E37" s="12">
        <f>SUM(F37:I37)</f>
        <v>8.432500000000001</v>
      </c>
      <c r="F37" s="26">
        <v>0</v>
      </c>
      <c r="G37" s="51">
        <v>0</v>
      </c>
      <c r="H37" s="26">
        <v>3.6482000000000001</v>
      </c>
      <c r="I37" s="51">
        <v>4.7843</v>
      </c>
      <c r="J37" s="17"/>
      <c r="K37" s="18"/>
      <c r="L37" s="19"/>
      <c r="M37" s="16"/>
      <c r="N37" s="4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" customHeight="1" x14ac:dyDescent="0.25">
      <c r="A38" s="21">
        <v>36</v>
      </c>
      <c r="B38" s="53" t="s">
        <v>287</v>
      </c>
      <c r="C38" s="22" t="s">
        <v>135</v>
      </c>
      <c r="D38" s="25" t="s">
        <v>255</v>
      </c>
      <c r="E38" s="12">
        <f>SUM(F38:I38)</f>
        <v>8.0329999999999995</v>
      </c>
      <c r="F38" s="26">
        <v>0</v>
      </c>
      <c r="G38" s="51">
        <v>0</v>
      </c>
      <c r="H38" s="26">
        <v>2.2387000000000001</v>
      </c>
      <c r="I38" s="51">
        <v>5.7942999999999998</v>
      </c>
      <c r="J38" s="17"/>
      <c r="K38" s="18"/>
      <c r="L38" s="19"/>
      <c r="M38" s="16"/>
      <c r="N38" s="4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" customHeight="1" x14ac:dyDescent="0.25">
      <c r="A39" s="49">
        <v>37</v>
      </c>
      <c r="B39" s="53" t="s">
        <v>258</v>
      </c>
      <c r="C39" s="22" t="s">
        <v>132</v>
      </c>
      <c r="D39" s="25" t="s">
        <v>255</v>
      </c>
      <c r="E39" s="12">
        <f>SUM(F39:I39)</f>
        <v>7.9253</v>
      </c>
      <c r="F39" s="26">
        <v>0</v>
      </c>
      <c r="G39" s="51">
        <v>0</v>
      </c>
      <c r="H39" s="26">
        <v>4.0829000000000004</v>
      </c>
      <c r="I39" s="51">
        <v>3.8424</v>
      </c>
      <c r="J39" s="17"/>
      <c r="K39" s="18"/>
      <c r="L39" s="19"/>
      <c r="M39" s="16"/>
      <c r="N39" s="4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" customHeight="1" x14ac:dyDescent="0.25">
      <c r="A40" s="21">
        <v>38</v>
      </c>
      <c r="B40" s="53" t="s">
        <v>173</v>
      </c>
      <c r="C40" s="22" t="s">
        <v>200</v>
      </c>
      <c r="D40" s="25">
        <v>2005</v>
      </c>
      <c r="E40" s="12">
        <f>SUM(F40:I40)</f>
        <v>7.9187000000000003</v>
      </c>
      <c r="F40" s="26">
        <v>4.2705000000000002</v>
      </c>
      <c r="G40" s="51">
        <v>0</v>
      </c>
      <c r="H40" s="26">
        <v>3.6482000000000001</v>
      </c>
      <c r="I40" s="51">
        <v>0</v>
      </c>
      <c r="J40" s="17"/>
      <c r="K40" s="18"/>
      <c r="L40" s="19"/>
      <c r="M40" s="16"/>
      <c r="N40" s="4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" customHeight="1" x14ac:dyDescent="0.25">
      <c r="A41" s="21">
        <v>39</v>
      </c>
      <c r="B41" s="53" t="s">
        <v>366</v>
      </c>
      <c r="C41" s="22" t="s">
        <v>135</v>
      </c>
      <c r="D41" s="25" t="s">
        <v>255</v>
      </c>
      <c r="E41" s="12">
        <f>SUM(F41:I41)</f>
        <v>7.7938999999999998</v>
      </c>
      <c r="F41" s="26">
        <v>0</v>
      </c>
      <c r="G41" s="51">
        <v>0</v>
      </c>
      <c r="H41" s="26">
        <v>0</v>
      </c>
      <c r="I41" s="51">
        <v>7.7938999999999998</v>
      </c>
      <c r="J41" s="17"/>
      <c r="K41" s="18"/>
      <c r="L41" s="19"/>
      <c r="M41" s="16"/>
      <c r="N41" s="4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" customHeight="1" x14ac:dyDescent="0.25">
      <c r="A42" s="49">
        <v>40</v>
      </c>
      <c r="B42" s="53" t="s">
        <v>188</v>
      </c>
      <c r="C42" s="22" t="s">
        <v>200</v>
      </c>
      <c r="D42" s="25">
        <v>2005</v>
      </c>
      <c r="E42" s="12">
        <f>SUM(F42:I42)</f>
        <v>7.7052999999999994</v>
      </c>
      <c r="F42" s="26">
        <v>2.6644999999999999</v>
      </c>
      <c r="G42" s="51">
        <v>0</v>
      </c>
      <c r="H42" s="26">
        <v>5.0407999999999999</v>
      </c>
      <c r="I42" s="51">
        <v>0</v>
      </c>
      <c r="J42" s="17"/>
      <c r="K42" s="18"/>
      <c r="L42" s="19"/>
      <c r="M42" s="16"/>
      <c r="N42" s="4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" customHeight="1" x14ac:dyDescent="0.25">
      <c r="A43" s="21">
        <v>41</v>
      </c>
      <c r="B43" s="53" t="s">
        <v>164</v>
      </c>
      <c r="C43" s="22" t="s">
        <v>127</v>
      </c>
      <c r="D43" s="25">
        <v>2006</v>
      </c>
      <c r="E43" s="12">
        <f>SUM(F43:I43)</f>
        <v>7.7051999999999996</v>
      </c>
      <c r="F43" s="26">
        <v>5.6848999999999998</v>
      </c>
      <c r="G43" s="51">
        <v>2.0203000000000002</v>
      </c>
      <c r="H43" s="26">
        <v>0</v>
      </c>
      <c r="I43" s="51">
        <v>0</v>
      </c>
      <c r="J43" s="17"/>
      <c r="K43" s="18"/>
      <c r="L43" s="19"/>
      <c r="M43" s="16"/>
      <c r="N43" s="4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" customHeight="1" x14ac:dyDescent="0.25">
      <c r="A44" s="21">
        <v>42</v>
      </c>
      <c r="B44" s="53" t="s">
        <v>269</v>
      </c>
      <c r="C44" s="22" t="s">
        <v>136</v>
      </c>
      <c r="D44" s="25" t="s">
        <v>255</v>
      </c>
      <c r="E44" s="12">
        <f>SUM(F44:I44)</f>
        <v>7.6305999999999994</v>
      </c>
      <c r="F44" s="26">
        <v>0</v>
      </c>
      <c r="G44" s="51">
        <v>0</v>
      </c>
      <c r="H44" s="26">
        <v>2.8462999999999998</v>
      </c>
      <c r="I44" s="51">
        <v>4.7843</v>
      </c>
      <c r="J44" s="17"/>
      <c r="K44" s="18"/>
      <c r="L44" s="19"/>
      <c r="M44" s="16"/>
      <c r="N44" s="4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" customHeight="1" x14ac:dyDescent="0.25">
      <c r="A45" s="49">
        <v>43</v>
      </c>
      <c r="B45" s="53" t="s">
        <v>294</v>
      </c>
      <c r="C45" s="22" t="s">
        <v>136</v>
      </c>
      <c r="D45" s="25" t="s">
        <v>255</v>
      </c>
      <c r="E45" s="12">
        <f>SUM(F45:I45)</f>
        <v>7.6059000000000001</v>
      </c>
      <c r="F45" s="26">
        <v>0</v>
      </c>
      <c r="G45" s="51">
        <v>0</v>
      </c>
      <c r="H45" s="26">
        <v>2.4295</v>
      </c>
      <c r="I45" s="51">
        <v>5.1764000000000001</v>
      </c>
      <c r="J45" s="17"/>
      <c r="K45" s="18"/>
      <c r="L45" s="19"/>
      <c r="M45" s="16"/>
      <c r="N45" s="4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" customHeight="1" x14ac:dyDescent="0.25">
      <c r="A46" s="21">
        <v>44</v>
      </c>
      <c r="B46" s="53" t="s">
        <v>190</v>
      </c>
      <c r="C46" s="22" t="s">
        <v>143</v>
      </c>
      <c r="D46" s="25">
        <v>2006</v>
      </c>
      <c r="E46" s="12">
        <f>SUM(F46:I46)</f>
        <v>7.5281000000000002</v>
      </c>
      <c r="F46" s="26">
        <v>2.5066000000000002</v>
      </c>
      <c r="G46" s="51">
        <v>2.9661</v>
      </c>
      <c r="H46" s="26">
        <v>2.0554000000000001</v>
      </c>
      <c r="I46" s="51">
        <v>0</v>
      </c>
      <c r="J46" s="17"/>
      <c r="K46" s="18"/>
      <c r="L46" s="19"/>
      <c r="M46" s="16"/>
      <c r="N46" s="4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" customHeight="1" x14ac:dyDescent="0.25">
      <c r="A47" s="21">
        <v>45</v>
      </c>
      <c r="B47" s="53" t="s">
        <v>295</v>
      </c>
      <c r="C47" s="22" t="s">
        <v>133</v>
      </c>
      <c r="D47" s="25" t="s">
        <v>255</v>
      </c>
      <c r="E47" s="12">
        <f>SUM(F47:I47)</f>
        <v>7.3935000000000004</v>
      </c>
      <c r="F47" s="26">
        <v>0</v>
      </c>
      <c r="G47" s="51">
        <v>0</v>
      </c>
      <c r="H47" s="26">
        <v>4.0829000000000004</v>
      </c>
      <c r="I47" s="51">
        <v>3.3106</v>
      </c>
      <c r="J47" s="17"/>
      <c r="K47" s="18"/>
      <c r="L47" s="19"/>
      <c r="M47" s="16"/>
      <c r="N47" s="4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" customHeight="1" x14ac:dyDescent="0.25">
      <c r="A48" s="49">
        <v>46</v>
      </c>
      <c r="B48" s="53" t="s">
        <v>182</v>
      </c>
      <c r="C48" s="22" t="s">
        <v>133</v>
      </c>
      <c r="D48" s="25">
        <v>2005</v>
      </c>
      <c r="E48" s="12">
        <f>SUM(F48:I48)</f>
        <v>7.3193999999999999</v>
      </c>
      <c r="F48" s="26">
        <v>3.5213000000000001</v>
      </c>
      <c r="G48" s="51">
        <v>3.7980999999999998</v>
      </c>
      <c r="H48" s="26">
        <v>0</v>
      </c>
      <c r="I48" s="51">
        <v>0</v>
      </c>
      <c r="J48" s="17"/>
      <c r="K48" s="18"/>
      <c r="L48" s="19"/>
      <c r="M48" s="16"/>
      <c r="N48" s="4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" customHeight="1" x14ac:dyDescent="0.25">
      <c r="A49" s="21">
        <v>47</v>
      </c>
      <c r="B49" s="53" t="s">
        <v>262</v>
      </c>
      <c r="C49" s="22" t="s">
        <v>135</v>
      </c>
      <c r="D49" s="25" t="s">
        <v>255</v>
      </c>
      <c r="E49" s="12">
        <f>SUM(F49:I49)</f>
        <v>7.2533999999999992</v>
      </c>
      <c r="F49" s="26">
        <v>0</v>
      </c>
      <c r="G49" s="51">
        <v>0</v>
      </c>
      <c r="H49" s="26">
        <v>2.8462999999999998</v>
      </c>
      <c r="I49" s="51">
        <v>4.4070999999999998</v>
      </c>
      <c r="J49" s="17"/>
      <c r="K49" s="18"/>
      <c r="L49" s="19"/>
      <c r="M49" s="16"/>
      <c r="N49" s="4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" customHeight="1" x14ac:dyDescent="0.25">
      <c r="A50" s="21">
        <v>48</v>
      </c>
      <c r="B50" s="53" t="s">
        <v>265</v>
      </c>
      <c r="C50" s="22" t="s">
        <v>136</v>
      </c>
      <c r="D50" s="25" t="s">
        <v>255</v>
      </c>
      <c r="E50" s="12">
        <f>SUM(F50:I50)</f>
        <v>7.2227999999999994</v>
      </c>
      <c r="F50" s="26">
        <v>0</v>
      </c>
      <c r="G50" s="51">
        <v>0</v>
      </c>
      <c r="H50" s="26">
        <v>3.1208999999999998</v>
      </c>
      <c r="I50" s="51">
        <v>4.1018999999999997</v>
      </c>
      <c r="J50" s="17"/>
      <c r="K50" s="18"/>
      <c r="L50" s="19"/>
      <c r="M50" s="16"/>
      <c r="N50" s="4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" customHeight="1" x14ac:dyDescent="0.25">
      <c r="A51" s="49">
        <v>49</v>
      </c>
      <c r="B51" s="53" t="s">
        <v>175</v>
      </c>
      <c r="C51" s="22" t="s">
        <v>201</v>
      </c>
      <c r="D51" s="25">
        <v>2006</v>
      </c>
      <c r="E51" s="12">
        <f>SUM(F51:I51)</f>
        <v>7.1381999999999994</v>
      </c>
      <c r="F51" s="26">
        <v>4.1444999999999999</v>
      </c>
      <c r="G51" s="51">
        <v>0</v>
      </c>
      <c r="H51" s="26">
        <v>0</v>
      </c>
      <c r="I51" s="51">
        <v>2.9937</v>
      </c>
      <c r="J51" s="17"/>
      <c r="K51" s="18"/>
      <c r="L51" s="19"/>
      <c r="M51" s="16"/>
      <c r="N51" s="4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" customHeight="1" x14ac:dyDescent="0.25">
      <c r="A52" s="21">
        <v>50</v>
      </c>
      <c r="B52" s="53" t="s">
        <v>371</v>
      </c>
      <c r="C52" s="22" t="s">
        <v>205</v>
      </c>
      <c r="D52" s="25" t="s">
        <v>255</v>
      </c>
      <c r="E52" s="12">
        <f>SUM(F52:I52)</f>
        <v>7.0842999999999998</v>
      </c>
      <c r="F52" s="26">
        <v>0</v>
      </c>
      <c r="G52" s="51">
        <v>0</v>
      </c>
      <c r="H52" s="26">
        <v>0</v>
      </c>
      <c r="I52" s="51">
        <v>7.0842999999999998</v>
      </c>
      <c r="J52" s="17"/>
      <c r="K52" s="18"/>
      <c r="L52" s="19"/>
      <c r="M52" s="16"/>
      <c r="N52" s="4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" customHeight="1" x14ac:dyDescent="0.25">
      <c r="A53" s="21">
        <v>51</v>
      </c>
      <c r="B53" s="53" t="s">
        <v>291</v>
      </c>
      <c r="C53" s="22" t="s">
        <v>132</v>
      </c>
      <c r="D53" s="25" t="s">
        <v>255</v>
      </c>
      <c r="E53" s="12">
        <f>SUM(F53:I53)</f>
        <v>7.0078999999999994</v>
      </c>
      <c r="F53" s="26">
        <v>0</v>
      </c>
      <c r="G53" s="51">
        <v>0</v>
      </c>
      <c r="H53" s="26">
        <v>2.6008</v>
      </c>
      <c r="I53" s="51">
        <v>4.4070999999999998</v>
      </c>
      <c r="J53" s="17"/>
      <c r="K53" s="18"/>
      <c r="L53" s="19"/>
      <c r="M53" s="16"/>
      <c r="N53" s="4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" customHeight="1" x14ac:dyDescent="0.25">
      <c r="A54" s="49">
        <v>52</v>
      </c>
      <c r="B54" s="53" t="s">
        <v>260</v>
      </c>
      <c r="C54" s="22" t="s">
        <v>133</v>
      </c>
      <c r="D54" s="25" t="s">
        <v>255</v>
      </c>
      <c r="E54" s="12">
        <f>SUM(F54:I54)</f>
        <v>6.9481999999999999</v>
      </c>
      <c r="F54" s="26">
        <v>0</v>
      </c>
      <c r="G54" s="51">
        <v>0</v>
      </c>
      <c r="H54" s="26">
        <v>2.8462999999999998</v>
      </c>
      <c r="I54" s="51">
        <v>4.1018999999999997</v>
      </c>
      <c r="J54" s="17"/>
      <c r="K54" s="18"/>
      <c r="L54" s="19"/>
      <c r="M54" s="16"/>
      <c r="N54" s="4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" customHeight="1" x14ac:dyDescent="0.25">
      <c r="A55" s="21">
        <v>53</v>
      </c>
      <c r="B55" s="53" t="s">
        <v>272</v>
      </c>
      <c r="C55" s="22" t="s">
        <v>142</v>
      </c>
      <c r="D55" s="25" t="s">
        <v>255</v>
      </c>
      <c r="E55" s="12">
        <f>SUM(F55:I55)</f>
        <v>6.8581000000000003</v>
      </c>
      <c r="F55" s="26">
        <v>0</v>
      </c>
      <c r="G55" s="51">
        <v>0</v>
      </c>
      <c r="H55" s="26">
        <v>3.4201999999999999</v>
      </c>
      <c r="I55" s="51">
        <v>3.4379</v>
      </c>
      <c r="J55" s="17"/>
      <c r="K55" s="18"/>
      <c r="L55" s="19"/>
      <c r="M55" s="16"/>
      <c r="N55" s="4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" customHeight="1" x14ac:dyDescent="0.25">
      <c r="A56" s="21">
        <v>54</v>
      </c>
      <c r="B56" s="53" t="s">
        <v>187</v>
      </c>
      <c r="C56" s="22" t="s">
        <v>135</v>
      </c>
      <c r="D56" s="25">
        <v>2005</v>
      </c>
      <c r="E56" s="12">
        <f>SUM(F56:I56)</f>
        <v>6.7663999999999991</v>
      </c>
      <c r="F56" s="26">
        <v>2.6644999999999999</v>
      </c>
      <c r="G56" s="51">
        <v>0</v>
      </c>
      <c r="H56" s="26">
        <v>0</v>
      </c>
      <c r="I56" s="51">
        <v>4.1018999999999997</v>
      </c>
      <c r="J56" s="17"/>
      <c r="K56" s="18"/>
      <c r="L56" s="19"/>
      <c r="M56" s="16"/>
      <c r="N56" s="4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" customHeight="1" x14ac:dyDescent="0.25">
      <c r="A57" s="49">
        <v>55</v>
      </c>
      <c r="B57" s="53" t="s">
        <v>257</v>
      </c>
      <c r="C57" s="22" t="s">
        <v>132</v>
      </c>
      <c r="D57" s="25" t="s">
        <v>255</v>
      </c>
      <c r="E57" s="12">
        <f>SUM(F57:I57)</f>
        <v>6.7516999999999996</v>
      </c>
      <c r="F57" s="26">
        <v>0</v>
      </c>
      <c r="G57" s="51">
        <v>0</v>
      </c>
      <c r="H57" s="26">
        <v>5.0407999999999999</v>
      </c>
      <c r="I57" s="51">
        <v>1.7109000000000001</v>
      </c>
      <c r="J57" s="17"/>
      <c r="K57" s="18"/>
      <c r="L57" s="19"/>
      <c r="M57" s="16"/>
      <c r="N57" s="4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" customHeight="1" x14ac:dyDescent="0.25">
      <c r="A58" s="21">
        <v>56</v>
      </c>
      <c r="B58" s="53" t="s">
        <v>315</v>
      </c>
      <c r="C58" s="22" t="s">
        <v>132</v>
      </c>
      <c r="D58" s="25" t="s">
        <v>255</v>
      </c>
      <c r="E58" s="12">
        <f>SUM(F58:I58)</f>
        <v>6.6886999999999999</v>
      </c>
      <c r="F58" s="26">
        <v>0</v>
      </c>
      <c r="G58" s="51">
        <v>0</v>
      </c>
      <c r="H58" s="26">
        <v>2.8462999999999998</v>
      </c>
      <c r="I58" s="51">
        <v>3.8424</v>
      </c>
      <c r="J58" s="19"/>
      <c r="K58" s="1"/>
      <c r="L58" s="19"/>
      <c r="M58" s="1"/>
      <c r="N58" s="4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" customHeight="1" x14ac:dyDescent="0.25">
      <c r="A59" s="21">
        <v>57</v>
      </c>
      <c r="B59" s="53" t="s">
        <v>370</v>
      </c>
      <c r="C59" s="22" t="s">
        <v>203</v>
      </c>
      <c r="D59" s="25" t="s">
        <v>255</v>
      </c>
      <c r="E59" s="12">
        <f>SUM(F59:I59)</f>
        <v>6.5815000000000001</v>
      </c>
      <c r="F59" s="26">
        <v>0</v>
      </c>
      <c r="G59" s="51">
        <v>0</v>
      </c>
      <c r="H59" s="26">
        <v>0</v>
      </c>
      <c r="I59" s="51">
        <v>6.5815000000000001</v>
      </c>
      <c r="J59" s="17"/>
      <c r="K59" s="18"/>
      <c r="L59" s="19"/>
      <c r="M59" s="16"/>
      <c r="N59" s="4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" customHeight="1" x14ac:dyDescent="0.25">
      <c r="A60" s="49">
        <v>58</v>
      </c>
      <c r="B60" s="53" t="s">
        <v>264</v>
      </c>
      <c r="C60" s="22" t="s">
        <v>202</v>
      </c>
      <c r="D60" s="25" t="s">
        <v>255</v>
      </c>
      <c r="E60" s="12">
        <f>SUM(F60:I60)</f>
        <v>6.4314999999999998</v>
      </c>
      <c r="F60" s="26">
        <v>0</v>
      </c>
      <c r="G60" s="51">
        <v>0</v>
      </c>
      <c r="H60" s="26">
        <v>3.1208999999999998</v>
      </c>
      <c r="I60" s="51">
        <v>3.3106</v>
      </c>
      <c r="J60" s="17"/>
      <c r="K60" s="18"/>
      <c r="L60" s="19"/>
      <c r="M60" s="16"/>
      <c r="N60" s="4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" customHeight="1" x14ac:dyDescent="0.25">
      <c r="A61" s="21">
        <v>59</v>
      </c>
      <c r="B61" s="53" t="s">
        <v>279</v>
      </c>
      <c r="C61" s="22" t="s">
        <v>132</v>
      </c>
      <c r="D61" s="25" t="s">
        <v>255</v>
      </c>
      <c r="E61" s="12">
        <f>SUM(F61:I61)</f>
        <v>6.2119</v>
      </c>
      <c r="F61" s="26">
        <v>0</v>
      </c>
      <c r="G61" s="51">
        <v>0</v>
      </c>
      <c r="H61" s="26">
        <v>6.2119</v>
      </c>
      <c r="I61" s="51">
        <v>0</v>
      </c>
      <c r="J61" s="17"/>
      <c r="K61" s="18"/>
      <c r="L61" s="19"/>
      <c r="M61" s="16"/>
      <c r="N61" s="4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" customHeight="1" x14ac:dyDescent="0.25">
      <c r="A62" s="21">
        <v>60</v>
      </c>
      <c r="B62" s="53" t="s">
        <v>171</v>
      </c>
      <c r="C62" s="22" t="s">
        <v>143</v>
      </c>
      <c r="D62" s="25">
        <v>2005</v>
      </c>
      <c r="E62" s="12">
        <f>SUM(F62:I62)</f>
        <v>6.1783999999999999</v>
      </c>
      <c r="F62" s="26">
        <v>4.5995999999999997</v>
      </c>
      <c r="G62" s="51">
        <v>0</v>
      </c>
      <c r="H62" s="26">
        <v>0</v>
      </c>
      <c r="I62" s="51">
        <v>1.5788</v>
      </c>
      <c r="J62" s="17"/>
      <c r="K62" s="18"/>
      <c r="L62" s="19"/>
      <c r="M62" s="16"/>
      <c r="N62" s="4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" customHeight="1" x14ac:dyDescent="0.25">
      <c r="A63" s="49">
        <v>61</v>
      </c>
      <c r="B63" s="53" t="s">
        <v>298</v>
      </c>
      <c r="C63" s="22" t="s">
        <v>132</v>
      </c>
      <c r="D63" s="25" t="s">
        <v>255</v>
      </c>
      <c r="E63" s="12">
        <f>SUM(F63:I63)</f>
        <v>6.0442999999999998</v>
      </c>
      <c r="F63" s="26">
        <v>0</v>
      </c>
      <c r="G63" s="51">
        <v>0</v>
      </c>
      <c r="H63" s="26">
        <v>2.4295</v>
      </c>
      <c r="I63" s="51">
        <v>3.6147999999999998</v>
      </c>
      <c r="J63" s="17"/>
      <c r="K63" s="18"/>
      <c r="L63" s="19"/>
      <c r="M63" s="16"/>
      <c r="N63" s="4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" customHeight="1" x14ac:dyDescent="0.25">
      <c r="A64" s="21">
        <v>62</v>
      </c>
      <c r="B64" s="53" t="s">
        <v>285</v>
      </c>
      <c r="C64" s="22" t="s">
        <v>132</v>
      </c>
      <c r="D64" s="25" t="s">
        <v>255</v>
      </c>
      <c r="E64" s="12">
        <f>SUM(F64:I64)</f>
        <v>6.0164000000000009</v>
      </c>
      <c r="F64" s="26">
        <v>0</v>
      </c>
      <c r="G64" s="51">
        <v>0</v>
      </c>
      <c r="H64" s="26">
        <v>4.0829000000000004</v>
      </c>
      <c r="I64" s="51">
        <v>1.9335</v>
      </c>
      <c r="J64" s="17"/>
      <c r="K64" s="18"/>
      <c r="L64" s="19"/>
      <c r="M64" s="16"/>
      <c r="N64" s="4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" customHeight="1" x14ac:dyDescent="0.25">
      <c r="A65" s="21">
        <v>63</v>
      </c>
      <c r="B65" s="53" t="s">
        <v>268</v>
      </c>
      <c r="C65" s="22" t="s">
        <v>136</v>
      </c>
      <c r="D65" s="25" t="s">
        <v>255</v>
      </c>
      <c r="E65" s="12">
        <f>SUM(F65:I65)</f>
        <v>6.0086999999999993</v>
      </c>
      <c r="F65" s="26">
        <v>0</v>
      </c>
      <c r="G65" s="51">
        <v>0</v>
      </c>
      <c r="H65" s="26">
        <v>2.8462999999999998</v>
      </c>
      <c r="I65" s="51">
        <v>3.1623999999999999</v>
      </c>
      <c r="J65" s="17"/>
      <c r="K65" s="18"/>
      <c r="L65" s="19"/>
      <c r="M65" s="16"/>
      <c r="N65" s="4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" customHeight="1" x14ac:dyDescent="0.25">
      <c r="A66" s="49">
        <v>64</v>
      </c>
      <c r="B66" s="23" t="s">
        <v>232</v>
      </c>
      <c r="C66" s="24" t="s">
        <v>127</v>
      </c>
      <c r="D66" s="25">
        <v>2005</v>
      </c>
      <c r="E66" s="12">
        <f>SUM(F66:I66)</f>
        <v>5.9828000000000001</v>
      </c>
      <c r="F66" s="26">
        <v>0</v>
      </c>
      <c r="G66" s="51">
        <v>5.9828000000000001</v>
      </c>
      <c r="H66" s="26">
        <v>0</v>
      </c>
      <c r="I66" s="51">
        <v>0</v>
      </c>
      <c r="J66" s="17"/>
      <c r="K66" s="18"/>
      <c r="L66" s="19"/>
      <c r="M66" s="16"/>
      <c r="N66" s="4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" customHeight="1" x14ac:dyDescent="0.25">
      <c r="A67" s="21">
        <v>65</v>
      </c>
      <c r="B67" s="53" t="s">
        <v>290</v>
      </c>
      <c r="C67" s="22" t="s">
        <v>203</v>
      </c>
      <c r="D67" s="25" t="s">
        <v>255</v>
      </c>
      <c r="E67" s="12">
        <f>SUM(F67:I67)</f>
        <v>5.9114000000000004</v>
      </c>
      <c r="F67" s="26">
        <v>0</v>
      </c>
      <c r="G67" s="51">
        <v>0</v>
      </c>
      <c r="H67" s="26">
        <v>2.6008</v>
      </c>
      <c r="I67" s="51">
        <v>3.3106</v>
      </c>
      <c r="J67" s="17"/>
      <c r="K67" s="18"/>
      <c r="L67" s="19"/>
      <c r="M67" s="16"/>
      <c r="N67" s="4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" customHeight="1" x14ac:dyDescent="0.25">
      <c r="A68" s="21">
        <v>66</v>
      </c>
      <c r="B68" s="53" t="s">
        <v>297</v>
      </c>
      <c r="C68" s="22" t="s">
        <v>133</v>
      </c>
      <c r="D68" s="25" t="s">
        <v>255</v>
      </c>
      <c r="E68" s="12">
        <f>SUM(F68:I68)</f>
        <v>5.84</v>
      </c>
      <c r="F68" s="26">
        <v>0</v>
      </c>
      <c r="G68" s="51">
        <v>0</v>
      </c>
      <c r="H68" s="26">
        <v>2.8462999999999998</v>
      </c>
      <c r="I68" s="51">
        <v>2.9937</v>
      </c>
      <c r="J68" s="17"/>
      <c r="K68" s="18"/>
      <c r="L68" s="19"/>
      <c r="M68" s="16"/>
      <c r="N68" s="4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" customHeight="1" x14ac:dyDescent="0.25">
      <c r="A69" s="49">
        <v>67</v>
      </c>
      <c r="B69" s="53" t="s">
        <v>304</v>
      </c>
      <c r="C69" s="22" t="s">
        <v>132</v>
      </c>
      <c r="D69" s="25" t="s">
        <v>255</v>
      </c>
      <c r="E69" s="12">
        <f>SUM(F69:I69)</f>
        <v>5.7938000000000009</v>
      </c>
      <c r="F69" s="26">
        <v>0</v>
      </c>
      <c r="G69" s="51">
        <v>0</v>
      </c>
      <c r="H69" s="26">
        <v>4.0829000000000004</v>
      </c>
      <c r="I69" s="51">
        <v>1.7109000000000001</v>
      </c>
      <c r="J69" s="17"/>
      <c r="K69" s="18"/>
      <c r="L69" s="19"/>
      <c r="M69" s="16"/>
      <c r="N69" s="4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" customHeight="1" x14ac:dyDescent="0.25">
      <c r="A70" s="21">
        <v>68</v>
      </c>
      <c r="B70" s="53" t="s">
        <v>296</v>
      </c>
      <c r="C70" s="22" t="s">
        <v>136</v>
      </c>
      <c r="D70" s="25" t="s">
        <v>255</v>
      </c>
      <c r="E70" s="12">
        <f>SUM(F70:I70)</f>
        <v>5.6509</v>
      </c>
      <c r="F70" s="26">
        <v>0</v>
      </c>
      <c r="G70" s="51">
        <v>0</v>
      </c>
      <c r="H70" s="26">
        <v>3.1208999999999998</v>
      </c>
      <c r="I70" s="51">
        <v>2.5299999999999998</v>
      </c>
      <c r="J70" s="17"/>
      <c r="K70" s="18"/>
      <c r="L70" s="19"/>
      <c r="M70" s="16"/>
      <c r="N70" s="4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" customHeight="1" x14ac:dyDescent="0.25">
      <c r="A71" s="21">
        <v>69</v>
      </c>
      <c r="B71" s="23" t="s">
        <v>231</v>
      </c>
      <c r="C71" s="24" t="s">
        <v>127</v>
      </c>
      <c r="D71" s="25">
        <v>2006</v>
      </c>
      <c r="E71" s="12">
        <f>SUM(F71:I71)</f>
        <v>5.5268999999999995</v>
      </c>
      <c r="F71" s="26">
        <v>0</v>
      </c>
      <c r="G71" s="51">
        <v>2.6806000000000001</v>
      </c>
      <c r="H71" s="26">
        <v>2.8462999999999998</v>
      </c>
      <c r="I71" s="51">
        <v>0</v>
      </c>
      <c r="J71" s="17"/>
      <c r="K71" s="18"/>
      <c r="L71" s="19"/>
      <c r="M71" s="16"/>
      <c r="N71" s="4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" customHeight="1" x14ac:dyDescent="0.25">
      <c r="A72" s="49">
        <v>70</v>
      </c>
      <c r="B72" s="53" t="s">
        <v>194</v>
      </c>
      <c r="C72" s="22" t="s">
        <v>205</v>
      </c>
      <c r="D72" s="25">
        <v>2005</v>
      </c>
      <c r="E72" s="12">
        <f>SUM(F72:I72)</f>
        <v>5.0432000000000006</v>
      </c>
      <c r="F72" s="26">
        <v>2.0495000000000001</v>
      </c>
      <c r="G72" s="51">
        <v>0</v>
      </c>
      <c r="H72" s="26">
        <v>0</v>
      </c>
      <c r="I72" s="51">
        <v>2.9937</v>
      </c>
      <c r="J72" s="17"/>
      <c r="K72" s="18"/>
      <c r="L72" s="19"/>
      <c r="M72" s="16"/>
      <c r="N72" s="4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" customHeight="1" x14ac:dyDescent="0.25">
      <c r="A73" s="21">
        <v>71</v>
      </c>
      <c r="B73" s="53" t="s">
        <v>274</v>
      </c>
      <c r="C73" s="22" t="s">
        <v>200</v>
      </c>
      <c r="D73" s="25" t="s">
        <v>255</v>
      </c>
      <c r="E73" s="12">
        <f>SUM(F73:I73)</f>
        <v>5.0407999999999999</v>
      </c>
      <c r="F73" s="26">
        <v>0</v>
      </c>
      <c r="G73" s="51">
        <v>0</v>
      </c>
      <c r="H73" s="26">
        <v>5.0407999999999999</v>
      </c>
      <c r="I73" s="51">
        <v>0</v>
      </c>
      <c r="J73" s="17"/>
      <c r="K73" s="18"/>
      <c r="L73" s="19"/>
      <c r="M73" s="16"/>
      <c r="N73" s="4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" customHeight="1" x14ac:dyDescent="0.25">
      <c r="A74" s="21">
        <v>72</v>
      </c>
      <c r="B74" s="53" t="s">
        <v>300</v>
      </c>
      <c r="C74" s="22" t="s">
        <v>132</v>
      </c>
      <c r="D74" s="25" t="s">
        <v>255</v>
      </c>
      <c r="E74" s="12">
        <f>SUM(F74:I74)</f>
        <v>5.0407999999999999</v>
      </c>
      <c r="F74" s="26">
        <v>0</v>
      </c>
      <c r="G74" s="51">
        <v>0</v>
      </c>
      <c r="H74" s="26">
        <v>5.0407999999999999</v>
      </c>
      <c r="I74" s="51">
        <v>0</v>
      </c>
      <c r="J74" s="17"/>
      <c r="K74" s="18"/>
      <c r="L74" s="19"/>
      <c r="M74" s="16"/>
      <c r="N74" s="4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" customHeight="1" x14ac:dyDescent="0.25">
      <c r="A75" s="49">
        <v>73</v>
      </c>
      <c r="B75" s="53" t="s">
        <v>275</v>
      </c>
      <c r="C75" s="22" t="s">
        <v>144</v>
      </c>
      <c r="D75" s="25" t="s">
        <v>255</v>
      </c>
      <c r="E75" s="12">
        <f>SUM(F75:I75)</f>
        <v>4.8624999999999998</v>
      </c>
      <c r="F75" s="26">
        <v>0</v>
      </c>
      <c r="G75" s="51">
        <v>0</v>
      </c>
      <c r="H75" s="26">
        <v>3.4201999999999999</v>
      </c>
      <c r="I75" s="51">
        <v>1.4422999999999999</v>
      </c>
      <c r="J75" s="17"/>
      <c r="K75" s="18"/>
      <c r="L75" s="19"/>
      <c r="M75" s="16"/>
      <c r="N75" s="4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" customHeight="1" x14ac:dyDescent="0.25">
      <c r="A76" s="21">
        <v>74</v>
      </c>
      <c r="B76" s="53" t="s">
        <v>390</v>
      </c>
      <c r="C76" s="22" t="s">
        <v>125</v>
      </c>
      <c r="D76" s="25" t="s">
        <v>255</v>
      </c>
      <c r="E76" s="12">
        <f>SUM(F76:I76)</f>
        <v>4.7843</v>
      </c>
      <c r="F76" s="26">
        <v>0</v>
      </c>
      <c r="G76" s="51">
        <v>0</v>
      </c>
      <c r="H76" s="26">
        <v>0</v>
      </c>
      <c r="I76" s="51">
        <v>4.7843</v>
      </c>
      <c r="J76" s="17"/>
      <c r="K76" s="18"/>
      <c r="L76" s="19"/>
      <c r="M76" s="16"/>
      <c r="N76" s="4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" customHeight="1" x14ac:dyDescent="0.25">
      <c r="A77" s="21">
        <v>75</v>
      </c>
      <c r="B77" s="53" t="s">
        <v>261</v>
      </c>
      <c r="C77" s="22" t="s">
        <v>131</v>
      </c>
      <c r="D77" s="25" t="s">
        <v>255</v>
      </c>
      <c r="E77" s="12">
        <f>SUM(F77:I77)</f>
        <v>4.7165999999999997</v>
      </c>
      <c r="F77" s="26">
        <v>0</v>
      </c>
      <c r="G77" s="51">
        <v>0</v>
      </c>
      <c r="H77" s="26">
        <v>2.6008</v>
      </c>
      <c r="I77" s="51">
        <v>2.1158000000000001</v>
      </c>
      <c r="J77" s="17"/>
      <c r="K77" s="18"/>
      <c r="L77" s="19"/>
      <c r="M77" s="16"/>
      <c r="N77" s="4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" customHeight="1" x14ac:dyDescent="0.25">
      <c r="A78" s="49">
        <v>76</v>
      </c>
      <c r="B78" s="23" t="s">
        <v>219</v>
      </c>
      <c r="C78" s="24" t="s">
        <v>127</v>
      </c>
      <c r="D78" s="25">
        <v>2005</v>
      </c>
      <c r="E78" s="12">
        <f>SUM(F78:I78)</f>
        <v>4.7050000000000001</v>
      </c>
      <c r="F78" s="26">
        <v>0</v>
      </c>
      <c r="G78" s="51">
        <v>4.7050000000000001</v>
      </c>
      <c r="H78" s="26">
        <v>0</v>
      </c>
      <c r="I78" s="51">
        <v>0</v>
      </c>
      <c r="J78" s="17"/>
      <c r="K78" s="18"/>
      <c r="L78" s="19"/>
      <c r="M78" s="16"/>
      <c r="N78" s="4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" customHeight="1" x14ac:dyDescent="0.25">
      <c r="A79" s="21">
        <v>77</v>
      </c>
      <c r="B79" s="23" t="s">
        <v>225</v>
      </c>
      <c r="C79" s="24" t="s">
        <v>127</v>
      </c>
      <c r="D79" s="25">
        <v>2006</v>
      </c>
      <c r="E79" s="12">
        <f>SUM(F79:I79)</f>
        <v>4.7050000000000001</v>
      </c>
      <c r="F79" s="26">
        <v>0</v>
      </c>
      <c r="G79" s="51">
        <v>4.7050000000000001</v>
      </c>
      <c r="H79" s="26">
        <v>0</v>
      </c>
      <c r="I79" s="51">
        <v>0</v>
      </c>
      <c r="J79" s="17"/>
      <c r="K79" s="18"/>
      <c r="L79" s="19"/>
      <c r="M79" s="16"/>
      <c r="N79" s="4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" customHeight="1" x14ac:dyDescent="0.25">
      <c r="A80" s="21">
        <v>78</v>
      </c>
      <c r="B80" s="53" t="s">
        <v>197</v>
      </c>
      <c r="C80" s="22" t="s">
        <v>128</v>
      </c>
      <c r="D80" s="25">
        <v>2007</v>
      </c>
      <c r="E80" s="12">
        <f>SUM(F80:I80)</f>
        <v>4.6919000000000004</v>
      </c>
      <c r="F80" s="26">
        <v>1.7625</v>
      </c>
      <c r="G80" s="51">
        <v>0</v>
      </c>
      <c r="H80" s="26">
        <v>1.2184999999999999</v>
      </c>
      <c r="I80" s="51">
        <v>1.7109000000000001</v>
      </c>
      <c r="J80" s="17"/>
      <c r="K80" s="18"/>
      <c r="L80" s="19"/>
      <c r="M80" s="16"/>
      <c r="N80" s="4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" customHeight="1" x14ac:dyDescent="0.25">
      <c r="A81" s="49">
        <v>79</v>
      </c>
      <c r="B81" s="53" t="s">
        <v>282</v>
      </c>
      <c r="C81" s="22" t="s">
        <v>203</v>
      </c>
      <c r="D81" s="25" t="s">
        <v>255</v>
      </c>
      <c r="E81" s="12">
        <f>SUM(F81:I81)</f>
        <v>4.6857999999999995</v>
      </c>
      <c r="F81" s="26">
        <v>0</v>
      </c>
      <c r="G81" s="51">
        <v>0</v>
      </c>
      <c r="H81" s="26">
        <v>2.8462999999999998</v>
      </c>
      <c r="I81" s="51">
        <v>1.8394999999999999</v>
      </c>
      <c r="J81" s="17"/>
      <c r="K81" s="18"/>
      <c r="L81" s="19"/>
      <c r="M81" s="16"/>
      <c r="N81" s="4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" customHeight="1" x14ac:dyDescent="0.25">
      <c r="A82" s="21">
        <v>80</v>
      </c>
      <c r="B82" s="53" t="s">
        <v>192</v>
      </c>
      <c r="C82" s="22" t="s">
        <v>132</v>
      </c>
      <c r="D82" s="25">
        <v>2005</v>
      </c>
      <c r="E82" s="12">
        <f>SUM(F82:I82)</f>
        <v>4.4795999999999996</v>
      </c>
      <c r="F82" s="26">
        <v>2.2408999999999999</v>
      </c>
      <c r="G82" s="51">
        <v>0</v>
      </c>
      <c r="H82" s="26">
        <v>2.2387000000000001</v>
      </c>
      <c r="I82" s="51">
        <v>0</v>
      </c>
      <c r="J82" s="17"/>
      <c r="K82" s="18"/>
      <c r="L82" s="19"/>
      <c r="M82" s="16"/>
      <c r="N82" s="4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" customHeight="1" x14ac:dyDescent="0.25">
      <c r="A83" s="21">
        <v>81</v>
      </c>
      <c r="B83" s="53" t="s">
        <v>172</v>
      </c>
      <c r="C83" s="22" t="s">
        <v>140</v>
      </c>
      <c r="D83" s="25">
        <v>2005</v>
      </c>
      <c r="E83" s="12">
        <f>SUM(F83:I83)</f>
        <v>4.4408000000000003</v>
      </c>
      <c r="F83" s="26">
        <v>4.4408000000000003</v>
      </c>
      <c r="G83" s="51">
        <v>0</v>
      </c>
      <c r="H83" s="26">
        <v>0</v>
      </c>
      <c r="I83" s="51">
        <v>0</v>
      </c>
      <c r="J83" s="17"/>
      <c r="K83" s="18"/>
      <c r="L83" s="19"/>
      <c r="M83" s="16"/>
      <c r="N83" s="4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" customHeight="1" x14ac:dyDescent="0.25">
      <c r="A84" s="49">
        <v>82</v>
      </c>
      <c r="B84" s="53" t="s">
        <v>293</v>
      </c>
      <c r="C84" s="22" t="s">
        <v>143</v>
      </c>
      <c r="D84" s="25" t="s">
        <v>255</v>
      </c>
      <c r="E84" s="12">
        <f>SUM(F84:I84)</f>
        <v>4.4086999999999996</v>
      </c>
      <c r="F84" s="26">
        <v>0</v>
      </c>
      <c r="G84" s="51">
        <v>0</v>
      </c>
      <c r="H84" s="26">
        <v>1.8787</v>
      </c>
      <c r="I84" s="51">
        <v>2.5299999999999998</v>
      </c>
      <c r="J84" s="17"/>
      <c r="K84" s="18"/>
      <c r="L84" s="19"/>
      <c r="M84" s="16"/>
      <c r="N84" s="4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" customHeight="1" x14ac:dyDescent="0.25">
      <c r="A85" s="21">
        <v>83</v>
      </c>
      <c r="B85" s="53" t="s">
        <v>174</v>
      </c>
      <c r="C85" s="22" t="s">
        <v>200</v>
      </c>
      <c r="D85" s="25">
        <v>2007</v>
      </c>
      <c r="E85" s="12">
        <f>SUM(F85:I85)</f>
        <v>4.1444999999999999</v>
      </c>
      <c r="F85" s="26">
        <v>4.1444999999999999</v>
      </c>
      <c r="G85" s="51">
        <v>0</v>
      </c>
      <c r="H85" s="26">
        <v>0</v>
      </c>
      <c r="I85" s="51">
        <v>0</v>
      </c>
      <c r="J85" s="17"/>
      <c r="K85" s="18"/>
      <c r="L85" s="19"/>
      <c r="M85" s="16"/>
      <c r="N85" s="4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" customHeight="1" x14ac:dyDescent="0.25">
      <c r="A86" s="21">
        <v>84</v>
      </c>
      <c r="B86" s="53" t="s">
        <v>283</v>
      </c>
      <c r="C86" s="22" t="s">
        <v>202</v>
      </c>
      <c r="D86" s="25" t="s">
        <v>255</v>
      </c>
      <c r="E86" s="12">
        <f>SUM(F86:I86)</f>
        <v>4.0829000000000004</v>
      </c>
      <c r="F86" s="26">
        <v>0</v>
      </c>
      <c r="G86" s="51">
        <v>0</v>
      </c>
      <c r="H86" s="26">
        <v>4.0829000000000004</v>
      </c>
      <c r="I86" s="51">
        <v>0</v>
      </c>
      <c r="J86" s="17"/>
      <c r="K86" s="18"/>
      <c r="L86" s="19"/>
      <c r="M86" s="16"/>
      <c r="N86" s="4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" customHeight="1" x14ac:dyDescent="0.25">
      <c r="A87" s="49">
        <v>85</v>
      </c>
      <c r="B87" s="53" t="s">
        <v>308</v>
      </c>
      <c r="C87" s="22" t="s">
        <v>137</v>
      </c>
      <c r="D87" s="25" t="s">
        <v>255</v>
      </c>
      <c r="E87" s="12">
        <f>SUM(F87:I87)</f>
        <v>4.0829000000000004</v>
      </c>
      <c r="F87" s="26">
        <v>0</v>
      </c>
      <c r="G87" s="51">
        <v>0</v>
      </c>
      <c r="H87" s="26">
        <v>4.0829000000000004</v>
      </c>
      <c r="I87" s="51">
        <v>0</v>
      </c>
      <c r="J87" s="17"/>
      <c r="K87" s="18"/>
      <c r="L87" s="19"/>
      <c r="M87" s="16"/>
      <c r="N87" s="4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" customHeight="1" x14ac:dyDescent="0.25">
      <c r="A88" s="21">
        <v>86</v>
      </c>
      <c r="B88" s="53" t="s">
        <v>313</v>
      </c>
      <c r="C88" s="22" t="s">
        <v>132</v>
      </c>
      <c r="D88" s="25" t="s">
        <v>255</v>
      </c>
      <c r="E88" s="12">
        <f>SUM(F88:I88)</f>
        <v>4.0829000000000004</v>
      </c>
      <c r="F88" s="26">
        <v>0</v>
      </c>
      <c r="G88" s="51">
        <v>0</v>
      </c>
      <c r="H88" s="26">
        <v>4.0829000000000004</v>
      </c>
      <c r="I88" s="51">
        <v>0</v>
      </c>
      <c r="J88" s="17"/>
      <c r="K88" s="18"/>
      <c r="L88" s="19"/>
      <c r="M88" s="16"/>
      <c r="N88" s="4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" customHeight="1" x14ac:dyDescent="0.25">
      <c r="A89" s="21">
        <v>87</v>
      </c>
      <c r="B89" s="53" t="s">
        <v>259</v>
      </c>
      <c r="C89" s="22" t="s">
        <v>136</v>
      </c>
      <c r="D89" s="25" t="s">
        <v>255</v>
      </c>
      <c r="E89" s="12">
        <f>SUM(F89:I89)</f>
        <v>3.9703999999999997</v>
      </c>
      <c r="F89" s="26">
        <v>0</v>
      </c>
      <c r="G89" s="51">
        <v>0</v>
      </c>
      <c r="H89" s="26">
        <v>1.6796</v>
      </c>
      <c r="I89" s="51">
        <v>2.2907999999999999</v>
      </c>
      <c r="J89" s="17"/>
      <c r="K89" s="18"/>
      <c r="L89" s="19"/>
      <c r="M89" s="16"/>
      <c r="N89" s="4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" customHeight="1" x14ac:dyDescent="0.25">
      <c r="A90" s="49">
        <v>88</v>
      </c>
      <c r="B90" s="53" t="s">
        <v>362</v>
      </c>
      <c r="C90" s="22" t="s">
        <v>131</v>
      </c>
      <c r="D90" s="25" t="s">
        <v>255</v>
      </c>
      <c r="E90" s="12">
        <f>SUM(F90:I90)</f>
        <v>3.8424</v>
      </c>
      <c r="F90" s="26">
        <v>0</v>
      </c>
      <c r="G90" s="51">
        <v>0</v>
      </c>
      <c r="H90" s="26">
        <v>0</v>
      </c>
      <c r="I90" s="51">
        <v>3.8424</v>
      </c>
      <c r="J90" s="17"/>
      <c r="K90" s="18"/>
      <c r="L90" s="19"/>
      <c r="M90" s="16"/>
      <c r="N90" s="4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" customHeight="1" x14ac:dyDescent="0.25">
      <c r="A91" s="21">
        <v>89</v>
      </c>
      <c r="B91" s="53" t="s">
        <v>379</v>
      </c>
      <c r="C91" s="22" t="s">
        <v>205</v>
      </c>
      <c r="D91" s="25" t="s">
        <v>255</v>
      </c>
      <c r="E91" s="12">
        <f>SUM(F91:I91)</f>
        <v>3.8424</v>
      </c>
      <c r="F91" s="26">
        <v>0</v>
      </c>
      <c r="G91" s="51">
        <v>0</v>
      </c>
      <c r="H91" s="26">
        <v>0</v>
      </c>
      <c r="I91" s="51">
        <v>3.8424</v>
      </c>
      <c r="J91" s="17"/>
      <c r="K91" s="18"/>
      <c r="L91" s="19"/>
      <c r="M91" s="16"/>
      <c r="N91" s="4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" customHeight="1" x14ac:dyDescent="0.25">
      <c r="A92" s="21">
        <v>90</v>
      </c>
      <c r="B92" s="53" t="s">
        <v>263</v>
      </c>
      <c r="C92" s="22" t="s">
        <v>137</v>
      </c>
      <c r="D92" s="25" t="s">
        <v>255</v>
      </c>
      <c r="E92" s="12">
        <f>SUM(F92:I92)</f>
        <v>3.8174999999999999</v>
      </c>
      <c r="F92" s="26">
        <v>0</v>
      </c>
      <c r="G92" s="51">
        <v>0</v>
      </c>
      <c r="H92" s="26">
        <v>2.2387000000000001</v>
      </c>
      <c r="I92" s="51">
        <v>1.5788</v>
      </c>
      <c r="J92" s="17"/>
      <c r="K92" s="18"/>
      <c r="L92" s="19"/>
      <c r="M92" s="16"/>
      <c r="N92" s="4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" customHeight="1" x14ac:dyDescent="0.25">
      <c r="A93" s="49">
        <v>91</v>
      </c>
      <c r="B93" s="23" t="s">
        <v>218</v>
      </c>
      <c r="C93" s="24" t="s">
        <v>127</v>
      </c>
      <c r="D93" s="25">
        <v>2005</v>
      </c>
      <c r="E93" s="12">
        <f>SUM(F93:I93)</f>
        <v>3.7980999999999998</v>
      </c>
      <c r="F93" s="26">
        <v>0</v>
      </c>
      <c r="G93" s="51">
        <v>3.7980999999999998</v>
      </c>
      <c r="H93" s="26">
        <v>0</v>
      </c>
      <c r="I93" s="51">
        <v>0</v>
      </c>
      <c r="J93" s="17"/>
      <c r="K93" s="18"/>
      <c r="L93" s="19"/>
      <c r="M93" s="16"/>
      <c r="N93" s="4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" customHeight="1" x14ac:dyDescent="0.25">
      <c r="A94" s="21">
        <v>92</v>
      </c>
      <c r="B94" s="53" t="s">
        <v>267</v>
      </c>
      <c r="C94" s="22" t="s">
        <v>200</v>
      </c>
      <c r="D94" s="25" t="s">
        <v>255</v>
      </c>
      <c r="E94" s="12">
        <f>SUM(F94:I94)</f>
        <v>3.6482000000000001</v>
      </c>
      <c r="F94" s="26">
        <v>0</v>
      </c>
      <c r="G94" s="51">
        <v>0</v>
      </c>
      <c r="H94" s="26">
        <v>3.6482000000000001</v>
      </c>
      <c r="I94" s="51">
        <v>0</v>
      </c>
      <c r="J94" s="17"/>
      <c r="K94" s="18"/>
      <c r="L94" s="19"/>
      <c r="M94" s="16"/>
      <c r="N94" s="4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" customHeight="1" x14ac:dyDescent="0.25">
      <c r="A95" s="21">
        <v>93</v>
      </c>
      <c r="B95" s="53" t="s">
        <v>361</v>
      </c>
      <c r="C95" s="22" t="s">
        <v>133</v>
      </c>
      <c r="D95" s="25" t="s">
        <v>255</v>
      </c>
      <c r="E95" s="12">
        <f>SUM(F95:I95)</f>
        <v>3.6147999999999998</v>
      </c>
      <c r="F95" s="26">
        <v>0</v>
      </c>
      <c r="G95" s="51">
        <v>0</v>
      </c>
      <c r="H95" s="26">
        <v>0</v>
      </c>
      <c r="I95" s="51">
        <v>3.6147999999999998</v>
      </c>
      <c r="J95" s="17"/>
      <c r="K95" s="18"/>
      <c r="L95" s="19"/>
      <c r="M95" s="16"/>
      <c r="N95" s="4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" customHeight="1" x14ac:dyDescent="0.25">
      <c r="A96" s="49">
        <v>94</v>
      </c>
      <c r="B96" s="53" t="s">
        <v>386</v>
      </c>
      <c r="C96" s="22" t="s">
        <v>136</v>
      </c>
      <c r="D96" s="25" t="s">
        <v>255</v>
      </c>
      <c r="E96" s="12">
        <f>SUM(F96:I96)</f>
        <v>3.4379</v>
      </c>
      <c r="F96" s="26">
        <v>0</v>
      </c>
      <c r="G96" s="51">
        <v>0</v>
      </c>
      <c r="H96" s="26">
        <v>0</v>
      </c>
      <c r="I96" s="51">
        <v>3.4379</v>
      </c>
      <c r="J96" s="17"/>
      <c r="K96" s="18"/>
      <c r="L96" s="19"/>
      <c r="M96" s="16"/>
      <c r="N96" s="4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" customHeight="1" x14ac:dyDescent="0.25">
      <c r="A97" s="21">
        <v>95</v>
      </c>
      <c r="B97" s="53" t="s">
        <v>286</v>
      </c>
      <c r="C97" s="22" t="s">
        <v>135</v>
      </c>
      <c r="D97" s="25" t="s">
        <v>255</v>
      </c>
      <c r="E97" s="12">
        <f>SUM(F97:I97)</f>
        <v>3.4201999999999999</v>
      </c>
      <c r="F97" s="26">
        <v>0</v>
      </c>
      <c r="G97" s="51">
        <v>0</v>
      </c>
      <c r="H97" s="26">
        <v>3.4201999999999999</v>
      </c>
      <c r="I97" s="51">
        <v>0</v>
      </c>
      <c r="J97" s="17"/>
      <c r="K97" s="18"/>
      <c r="L97" s="19"/>
      <c r="M97" s="16"/>
      <c r="N97" s="4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" customHeight="1" x14ac:dyDescent="0.25">
      <c r="A98" s="21">
        <v>96</v>
      </c>
      <c r="B98" s="53" t="s">
        <v>307</v>
      </c>
      <c r="C98" s="22" t="s">
        <v>200</v>
      </c>
      <c r="D98" s="25" t="s">
        <v>255</v>
      </c>
      <c r="E98" s="12">
        <f>SUM(F98:I98)</f>
        <v>3.4201999999999999</v>
      </c>
      <c r="F98" s="26">
        <v>0</v>
      </c>
      <c r="G98" s="51">
        <v>0</v>
      </c>
      <c r="H98" s="26">
        <v>3.4201999999999999</v>
      </c>
      <c r="I98" s="51">
        <v>0</v>
      </c>
      <c r="J98" s="17"/>
      <c r="K98" s="18"/>
      <c r="L98" s="19"/>
      <c r="M98" s="16"/>
      <c r="N98" s="4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" customHeight="1" x14ac:dyDescent="0.25">
      <c r="A99" s="49">
        <v>97</v>
      </c>
      <c r="B99" s="53" t="s">
        <v>365</v>
      </c>
      <c r="C99" s="22" t="s">
        <v>393</v>
      </c>
      <c r="D99" s="25" t="s">
        <v>255</v>
      </c>
      <c r="E99" s="12">
        <f>SUM(F99:I99)</f>
        <v>3.3106</v>
      </c>
      <c r="F99" s="26">
        <v>0</v>
      </c>
      <c r="G99" s="51">
        <v>0</v>
      </c>
      <c r="H99" s="26">
        <v>0</v>
      </c>
      <c r="I99" s="51">
        <v>3.3106</v>
      </c>
      <c r="J99" s="17"/>
      <c r="K99" s="18"/>
      <c r="L99" s="19"/>
      <c r="M99" s="16"/>
      <c r="N99" s="4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" customHeight="1" x14ac:dyDescent="0.25">
      <c r="A100" s="21">
        <v>98</v>
      </c>
      <c r="B100" s="23" t="s">
        <v>224</v>
      </c>
      <c r="C100" s="24" t="s">
        <v>127</v>
      </c>
      <c r="D100" s="25">
        <v>2007</v>
      </c>
      <c r="E100" s="12">
        <f>SUM(F100:I100)</f>
        <v>3.3014000000000001</v>
      </c>
      <c r="F100" s="26">
        <v>0</v>
      </c>
      <c r="G100" s="51">
        <v>3.3014000000000001</v>
      </c>
      <c r="H100" s="26">
        <v>0</v>
      </c>
      <c r="I100" s="51">
        <v>0</v>
      </c>
      <c r="J100" s="17"/>
      <c r="K100" s="18"/>
      <c r="L100" s="19"/>
      <c r="M100" s="16"/>
      <c r="N100" s="4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" customHeight="1" x14ac:dyDescent="0.25">
      <c r="A101" s="21">
        <v>99</v>
      </c>
      <c r="B101" s="53" t="s">
        <v>184</v>
      </c>
      <c r="C101" s="22" t="s">
        <v>128</v>
      </c>
      <c r="D101" s="25">
        <v>2005</v>
      </c>
      <c r="E101" s="12">
        <f>SUM(F101:I101)</f>
        <v>3.2764000000000002</v>
      </c>
      <c r="F101" s="26">
        <v>3.2764000000000002</v>
      </c>
      <c r="G101" s="51">
        <v>0</v>
      </c>
      <c r="H101" s="26">
        <v>0</v>
      </c>
      <c r="I101" s="51">
        <v>0</v>
      </c>
      <c r="J101" s="17"/>
      <c r="K101" s="18"/>
      <c r="L101" s="19"/>
      <c r="M101" s="16"/>
      <c r="N101" s="4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" customHeight="1" x14ac:dyDescent="0.25">
      <c r="A102" s="49">
        <v>100</v>
      </c>
      <c r="B102" s="53" t="s">
        <v>360</v>
      </c>
      <c r="C102" s="22" t="s">
        <v>133</v>
      </c>
      <c r="D102" s="25" t="s">
        <v>255</v>
      </c>
      <c r="E102" s="12">
        <f>SUM(F102:I102)</f>
        <v>3.1623999999999999</v>
      </c>
      <c r="F102" s="26">
        <v>0</v>
      </c>
      <c r="G102" s="51">
        <v>0</v>
      </c>
      <c r="H102" s="26">
        <v>0</v>
      </c>
      <c r="I102" s="51">
        <v>3.1623999999999999</v>
      </c>
      <c r="J102" s="17"/>
      <c r="K102" s="18"/>
      <c r="L102" s="19"/>
      <c r="M102" s="16"/>
      <c r="N102" s="4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" customHeight="1" x14ac:dyDescent="0.25">
      <c r="A103" s="21">
        <v>101</v>
      </c>
      <c r="B103" s="53" t="s">
        <v>367</v>
      </c>
      <c r="C103" s="22" t="s">
        <v>394</v>
      </c>
      <c r="D103" s="25" t="s">
        <v>255</v>
      </c>
      <c r="E103" s="12">
        <f>SUM(F103:I103)</f>
        <v>3.1623999999999999</v>
      </c>
      <c r="F103" s="26">
        <v>0</v>
      </c>
      <c r="G103" s="51">
        <v>0</v>
      </c>
      <c r="H103" s="26">
        <v>0</v>
      </c>
      <c r="I103" s="51">
        <v>3.1623999999999999</v>
      </c>
      <c r="J103" s="17"/>
      <c r="K103" s="18"/>
      <c r="L103" s="19"/>
      <c r="M103" s="16"/>
      <c r="N103" s="4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" customHeight="1" x14ac:dyDescent="0.25">
      <c r="A104" s="21">
        <v>102</v>
      </c>
      <c r="B104" s="53" t="s">
        <v>387</v>
      </c>
      <c r="C104" s="22" t="s">
        <v>125</v>
      </c>
      <c r="D104" s="25" t="s">
        <v>255</v>
      </c>
      <c r="E104" s="12">
        <f>SUM(F104:I104)</f>
        <v>3.1623999999999999</v>
      </c>
      <c r="F104" s="26">
        <v>0</v>
      </c>
      <c r="G104" s="51">
        <v>0</v>
      </c>
      <c r="H104" s="26">
        <v>0</v>
      </c>
      <c r="I104" s="51">
        <v>3.1623999999999999</v>
      </c>
      <c r="J104" s="17"/>
      <c r="K104" s="18"/>
      <c r="L104" s="19"/>
      <c r="M104" s="16"/>
      <c r="N104" s="4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" customHeight="1" x14ac:dyDescent="0.25">
      <c r="A105" s="49">
        <v>103</v>
      </c>
      <c r="B105" s="53" t="s">
        <v>289</v>
      </c>
      <c r="C105" s="22" t="s">
        <v>202</v>
      </c>
      <c r="D105" s="25" t="s">
        <v>255</v>
      </c>
      <c r="E105" s="12">
        <f>SUM(F105:I105)</f>
        <v>3.1208999999999998</v>
      </c>
      <c r="F105" s="26">
        <v>0</v>
      </c>
      <c r="G105" s="51">
        <v>0</v>
      </c>
      <c r="H105" s="26">
        <v>3.1208999999999998</v>
      </c>
      <c r="I105" s="51">
        <v>0</v>
      </c>
      <c r="J105" s="17"/>
      <c r="K105" s="18"/>
      <c r="L105" s="19"/>
      <c r="M105" s="16"/>
      <c r="N105" s="4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" customHeight="1" x14ac:dyDescent="0.25">
      <c r="A106" s="21">
        <v>104</v>
      </c>
      <c r="B106" s="23" t="s">
        <v>228</v>
      </c>
      <c r="C106" s="24" t="s">
        <v>127</v>
      </c>
      <c r="D106" s="25">
        <v>2005</v>
      </c>
      <c r="E106" s="12">
        <f>SUM(F106:I106)</f>
        <v>2.9661</v>
      </c>
      <c r="F106" s="26">
        <v>0</v>
      </c>
      <c r="G106" s="51">
        <v>2.9661</v>
      </c>
      <c r="H106" s="26">
        <v>0</v>
      </c>
      <c r="I106" s="51">
        <v>0</v>
      </c>
      <c r="J106" s="17"/>
      <c r="K106" s="18"/>
      <c r="L106" s="19"/>
      <c r="M106" s="16"/>
      <c r="N106" s="4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" customHeight="1" x14ac:dyDescent="0.25">
      <c r="A107" s="21">
        <v>105</v>
      </c>
      <c r="B107" s="53" t="s">
        <v>369</v>
      </c>
      <c r="C107" s="22" t="s">
        <v>200</v>
      </c>
      <c r="D107" s="25" t="s">
        <v>255</v>
      </c>
      <c r="E107" s="12">
        <f>SUM(F107:I107)</f>
        <v>2.8570000000000002</v>
      </c>
      <c r="F107" s="26">
        <v>0</v>
      </c>
      <c r="G107" s="51">
        <v>0</v>
      </c>
      <c r="H107" s="26">
        <v>0</v>
      </c>
      <c r="I107" s="51">
        <v>2.8570000000000002</v>
      </c>
      <c r="J107" s="17"/>
      <c r="K107" s="18"/>
      <c r="L107" s="19"/>
      <c r="M107" s="16"/>
      <c r="N107" s="4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" customHeight="1" x14ac:dyDescent="0.25">
      <c r="A108" s="49">
        <v>106</v>
      </c>
      <c r="B108" s="53" t="s">
        <v>385</v>
      </c>
      <c r="C108" s="22" t="s">
        <v>133</v>
      </c>
      <c r="D108" s="25" t="s">
        <v>255</v>
      </c>
      <c r="E108" s="12">
        <f>SUM(F108:I108)</f>
        <v>2.8570000000000002</v>
      </c>
      <c r="F108" s="26">
        <v>0</v>
      </c>
      <c r="G108" s="51">
        <v>0</v>
      </c>
      <c r="H108" s="26">
        <v>0</v>
      </c>
      <c r="I108" s="51">
        <v>2.8570000000000002</v>
      </c>
      <c r="J108" s="17"/>
      <c r="K108" s="18"/>
      <c r="L108" s="19"/>
      <c r="M108" s="16"/>
      <c r="N108" s="4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" customHeight="1" x14ac:dyDescent="0.25">
      <c r="A109" s="21">
        <v>107</v>
      </c>
      <c r="B109" s="53" t="s">
        <v>389</v>
      </c>
      <c r="C109" s="22" t="s">
        <v>223</v>
      </c>
      <c r="D109" s="25" t="s">
        <v>255</v>
      </c>
      <c r="E109" s="12">
        <f>SUM(F109:I109)</f>
        <v>2.8570000000000002</v>
      </c>
      <c r="F109" s="26">
        <v>0</v>
      </c>
      <c r="G109" s="51">
        <v>0</v>
      </c>
      <c r="H109" s="26">
        <v>0</v>
      </c>
      <c r="I109" s="51">
        <v>2.8570000000000002</v>
      </c>
      <c r="J109" s="17"/>
      <c r="K109" s="18"/>
      <c r="L109" s="19"/>
      <c r="M109" s="16"/>
      <c r="N109" s="4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" customHeight="1" x14ac:dyDescent="0.25">
      <c r="A110" s="21">
        <v>108</v>
      </c>
      <c r="B110" s="53" t="s">
        <v>356</v>
      </c>
      <c r="C110" s="22" t="s">
        <v>140</v>
      </c>
      <c r="D110" s="25" t="s">
        <v>255</v>
      </c>
      <c r="E110" s="12">
        <f>SUM(F110:I110)</f>
        <v>2.7214</v>
      </c>
      <c r="F110" s="26">
        <v>0</v>
      </c>
      <c r="G110" s="51">
        <v>0</v>
      </c>
      <c r="H110" s="26">
        <v>0</v>
      </c>
      <c r="I110" s="51">
        <v>2.7214</v>
      </c>
      <c r="J110" s="17"/>
      <c r="K110" s="18"/>
      <c r="L110" s="19"/>
      <c r="M110" s="16"/>
      <c r="N110" s="4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" customHeight="1" x14ac:dyDescent="0.25">
      <c r="A111" s="49">
        <v>109</v>
      </c>
      <c r="B111" s="53" t="s">
        <v>357</v>
      </c>
      <c r="C111" s="22" t="s">
        <v>200</v>
      </c>
      <c r="D111" s="25" t="s">
        <v>255</v>
      </c>
      <c r="E111" s="12">
        <f>SUM(F111:I111)</f>
        <v>2.7214</v>
      </c>
      <c r="F111" s="26">
        <v>0</v>
      </c>
      <c r="G111" s="51">
        <v>0</v>
      </c>
      <c r="H111" s="26">
        <v>0</v>
      </c>
      <c r="I111" s="51">
        <v>2.7214</v>
      </c>
      <c r="J111" s="17"/>
      <c r="K111" s="18"/>
      <c r="L111" s="19"/>
      <c r="M111" s="16"/>
      <c r="N111" s="4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" customHeight="1" x14ac:dyDescent="0.25">
      <c r="A112" s="21">
        <v>110</v>
      </c>
      <c r="B112" s="53" t="s">
        <v>364</v>
      </c>
      <c r="C112" s="22" t="s">
        <v>202</v>
      </c>
      <c r="D112" s="25" t="s">
        <v>255</v>
      </c>
      <c r="E112" s="12">
        <f>SUM(F112:I112)</f>
        <v>2.7214</v>
      </c>
      <c r="F112" s="26">
        <v>0</v>
      </c>
      <c r="G112" s="51">
        <v>0</v>
      </c>
      <c r="H112" s="26">
        <v>0</v>
      </c>
      <c r="I112" s="51">
        <v>2.7214</v>
      </c>
      <c r="J112" s="17"/>
      <c r="K112" s="18"/>
      <c r="L112" s="19"/>
      <c r="M112" s="16"/>
      <c r="N112" s="4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" customHeight="1" x14ac:dyDescent="0.25">
      <c r="A113" s="21">
        <v>111</v>
      </c>
      <c r="B113" s="53" t="s">
        <v>383</v>
      </c>
      <c r="C113" s="22" t="s">
        <v>198</v>
      </c>
      <c r="D113" s="25" t="s">
        <v>255</v>
      </c>
      <c r="E113" s="12">
        <f>SUM(F113:I113)</f>
        <v>2.7214</v>
      </c>
      <c r="F113" s="26">
        <v>0</v>
      </c>
      <c r="G113" s="51">
        <v>0</v>
      </c>
      <c r="H113" s="26">
        <v>0</v>
      </c>
      <c r="I113" s="51">
        <v>2.7214</v>
      </c>
      <c r="J113" s="17"/>
      <c r="K113" s="18"/>
      <c r="L113" s="19"/>
      <c r="M113" s="16"/>
      <c r="N113" s="4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" customHeight="1" x14ac:dyDescent="0.25">
      <c r="A114" s="49">
        <v>112</v>
      </c>
      <c r="B114" s="23" t="s">
        <v>216</v>
      </c>
      <c r="C114" s="24" t="s">
        <v>127</v>
      </c>
      <c r="D114" s="25">
        <v>2006</v>
      </c>
      <c r="E114" s="12">
        <f>SUM(F114:I114)</f>
        <v>2.6806000000000001</v>
      </c>
      <c r="F114" s="26">
        <v>0</v>
      </c>
      <c r="G114" s="51">
        <v>2.6806000000000001</v>
      </c>
      <c r="H114" s="26">
        <v>0</v>
      </c>
      <c r="I114" s="51">
        <v>0</v>
      </c>
      <c r="J114" s="17"/>
      <c r="K114" s="18"/>
      <c r="L114" s="19"/>
      <c r="M114" s="16"/>
      <c r="N114" s="4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" customHeight="1" x14ac:dyDescent="0.25">
      <c r="A115" s="21">
        <v>113</v>
      </c>
      <c r="B115" s="23" t="s">
        <v>226</v>
      </c>
      <c r="C115" s="24" t="s">
        <v>127</v>
      </c>
      <c r="D115" s="25">
        <v>2006</v>
      </c>
      <c r="E115" s="12">
        <f>SUM(F115:I115)</f>
        <v>2.6806000000000001</v>
      </c>
      <c r="F115" s="26">
        <v>0</v>
      </c>
      <c r="G115" s="51">
        <v>2.6806000000000001</v>
      </c>
      <c r="H115" s="26">
        <v>0</v>
      </c>
      <c r="I115" s="51">
        <v>0</v>
      </c>
      <c r="J115" s="17"/>
      <c r="K115" s="18"/>
      <c r="L115" s="19"/>
      <c r="M115" s="16"/>
      <c r="N115" s="4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" customHeight="1" x14ac:dyDescent="0.25">
      <c r="A116" s="21">
        <v>114</v>
      </c>
      <c r="B116" s="53" t="s">
        <v>270</v>
      </c>
      <c r="C116" s="22" t="s">
        <v>198</v>
      </c>
      <c r="D116" s="25" t="s">
        <v>255</v>
      </c>
      <c r="E116" s="12">
        <f>SUM(F116:I116)</f>
        <v>2.6008</v>
      </c>
      <c r="F116" s="26">
        <v>0</v>
      </c>
      <c r="G116" s="51">
        <v>0</v>
      </c>
      <c r="H116" s="26">
        <v>2.6008</v>
      </c>
      <c r="I116" s="51">
        <v>0</v>
      </c>
      <c r="J116" s="17"/>
      <c r="K116" s="18"/>
      <c r="L116" s="19"/>
      <c r="M116" s="16"/>
      <c r="N116" s="4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" customHeight="1" x14ac:dyDescent="0.25">
      <c r="A117" s="49">
        <v>115</v>
      </c>
      <c r="B117" s="53" t="s">
        <v>301</v>
      </c>
      <c r="C117" s="22" t="s">
        <v>132</v>
      </c>
      <c r="D117" s="25" t="s">
        <v>255</v>
      </c>
      <c r="E117" s="12">
        <f>SUM(F117:I117)</f>
        <v>2.6008</v>
      </c>
      <c r="F117" s="26">
        <v>0</v>
      </c>
      <c r="G117" s="51">
        <v>0</v>
      </c>
      <c r="H117" s="26">
        <v>2.6008</v>
      </c>
      <c r="I117" s="51">
        <v>0</v>
      </c>
      <c r="J117" s="17"/>
      <c r="K117" s="18"/>
      <c r="L117" s="19"/>
      <c r="M117" s="16"/>
      <c r="N117" s="4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" customHeight="1" x14ac:dyDescent="0.25">
      <c r="A118" s="21">
        <v>116</v>
      </c>
      <c r="B118" s="53" t="s">
        <v>305</v>
      </c>
      <c r="C118" s="22" t="s">
        <v>132</v>
      </c>
      <c r="D118" s="25" t="s">
        <v>255</v>
      </c>
      <c r="E118" s="12">
        <f>SUM(F118:I118)</f>
        <v>2.6008</v>
      </c>
      <c r="F118" s="26">
        <v>0</v>
      </c>
      <c r="G118" s="51">
        <v>0</v>
      </c>
      <c r="H118" s="26">
        <v>2.6008</v>
      </c>
      <c r="I118" s="51">
        <v>0</v>
      </c>
      <c r="J118" s="17"/>
      <c r="K118" s="18"/>
      <c r="L118" s="19"/>
      <c r="M118" s="16"/>
      <c r="N118" s="4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" customHeight="1" x14ac:dyDescent="0.25">
      <c r="A119" s="21">
        <v>117</v>
      </c>
      <c r="B119" s="53" t="s">
        <v>372</v>
      </c>
      <c r="C119" s="22" t="s">
        <v>133</v>
      </c>
      <c r="D119" s="25" t="s">
        <v>255</v>
      </c>
      <c r="E119" s="12">
        <f>SUM(F119:I119)</f>
        <v>2.5299999999999998</v>
      </c>
      <c r="F119" s="26">
        <v>0</v>
      </c>
      <c r="G119" s="51">
        <v>0</v>
      </c>
      <c r="H119" s="26">
        <v>0</v>
      </c>
      <c r="I119" s="51">
        <v>2.5299999999999998</v>
      </c>
      <c r="J119" s="17"/>
      <c r="K119" s="18"/>
      <c r="L119" s="19"/>
      <c r="M119" s="16"/>
      <c r="N119" s="4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" customHeight="1" x14ac:dyDescent="0.25">
      <c r="A120" s="49">
        <v>118</v>
      </c>
      <c r="B120" s="53" t="s">
        <v>376</v>
      </c>
      <c r="C120" s="22" t="s">
        <v>202</v>
      </c>
      <c r="D120" s="25" t="s">
        <v>255</v>
      </c>
      <c r="E120" s="12">
        <f>SUM(F120:I120)</f>
        <v>2.5299999999999998</v>
      </c>
      <c r="F120" s="26">
        <v>0</v>
      </c>
      <c r="G120" s="51">
        <v>0</v>
      </c>
      <c r="H120" s="26">
        <v>0</v>
      </c>
      <c r="I120" s="51">
        <v>2.5299999999999998</v>
      </c>
      <c r="J120" s="17"/>
      <c r="K120" s="18"/>
      <c r="L120" s="19"/>
      <c r="M120" s="16"/>
      <c r="N120" s="4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" customHeight="1" x14ac:dyDescent="0.25">
      <c r="A121" s="21">
        <v>119</v>
      </c>
      <c r="B121" s="53" t="s">
        <v>189</v>
      </c>
      <c r="C121" s="22" t="s">
        <v>128</v>
      </c>
      <c r="D121" s="25">
        <v>2007</v>
      </c>
      <c r="E121" s="12">
        <f>SUM(F121:I121)</f>
        <v>2.5066000000000002</v>
      </c>
      <c r="F121" s="26">
        <v>2.5066000000000002</v>
      </c>
      <c r="G121" s="51">
        <v>0</v>
      </c>
      <c r="H121" s="26">
        <v>0</v>
      </c>
      <c r="I121" s="51">
        <v>0</v>
      </c>
      <c r="J121" s="17"/>
      <c r="K121" s="18"/>
      <c r="L121" s="19"/>
      <c r="M121" s="16"/>
      <c r="N121" s="4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" customHeight="1" x14ac:dyDescent="0.25">
      <c r="A122" s="21">
        <v>120</v>
      </c>
      <c r="B122" s="53" t="s">
        <v>276</v>
      </c>
      <c r="C122" s="22" t="s">
        <v>132</v>
      </c>
      <c r="D122" s="25" t="s">
        <v>255</v>
      </c>
      <c r="E122" s="12">
        <f>SUM(F122:I122)</f>
        <v>2.4295</v>
      </c>
      <c r="F122" s="26">
        <v>0</v>
      </c>
      <c r="G122" s="51">
        <v>0</v>
      </c>
      <c r="H122" s="26">
        <v>2.4295</v>
      </c>
      <c r="I122" s="51">
        <v>0</v>
      </c>
      <c r="J122" s="17"/>
      <c r="K122" s="18"/>
      <c r="L122" s="19"/>
      <c r="M122" s="16"/>
      <c r="N122" s="4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" customHeight="1" x14ac:dyDescent="0.25">
      <c r="A123" s="49">
        <v>121</v>
      </c>
      <c r="B123" s="53" t="s">
        <v>278</v>
      </c>
      <c r="C123" s="22" t="s">
        <v>132</v>
      </c>
      <c r="D123" s="25" t="s">
        <v>255</v>
      </c>
      <c r="E123" s="12">
        <f>SUM(F123:I123)</f>
        <v>2.4295</v>
      </c>
      <c r="F123" s="26">
        <v>0</v>
      </c>
      <c r="G123" s="51">
        <v>0</v>
      </c>
      <c r="H123" s="26">
        <v>2.4295</v>
      </c>
      <c r="I123" s="51">
        <v>0</v>
      </c>
      <c r="J123" s="17"/>
      <c r="K123" s="18"/>
      <c r="L123" s="19"/>
      <c r="M123" s="16"/>
      <c r="N123" s="4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" customHeight="1" x14ac:dyDescent="0.25">
      <c r="A124" s="21">
        <v>122</v>
      </c>
      <c r="B124" s="23" t="s">
        <v>217</v>
      </c>
      <c r="C124" s="24" t="s">
        <v>127</v>
      </c>
      <c r="D124" s="25">
        <v>2006</v>
      </c>
      <c r="E124" s="12">
        <f>SUM(F124:I124)</f>
        <v>2.4054000000000002</v>
      </c>
      <c r="F124" s="26">
        <v>0</v>
      </c>
      <c r="G124" s="51">
        <v>2.4054000000000002</v>
      </c>
      <c r="H124" s="26">
        <v>0</v>
      </c>
      <c r="I124" s="51">
        <v>0</v>
      </c>
      <c r="J124" s="17"/>
      <c r="K124" s="18"/>
      <c r="L124" s="19"/>
      <c r="M124" s="16"/>
      <c r="N124" s="4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" customHeight="1" x14ac:dyDescent="0.25">
      <c r="A125" s="21">
        <v>123</v>
      </c>
      <c r="B125" s="53" t="s">
        <v>373</v>
      </c>
      <c r="C125" s="22" t="s">
        <v>140</v>
      </c>
      <c r="D125" s="25" t="s">
        <v>255</v>
      </c>
      <c r="E125" s="12">
        <f>SUM(F125:I125)</f>
        <v>2.2907999999999999</v>
      </c>
      <c r="F125" s="26">
        <v>0</v>
      </c>
      <c r="G125" s="51">
        <v>0</v>
      </c>
      <c r="H125" s="26">
        <v>0</v>
      </c>
      <c r="I125" s="51">
        <v>2.2907999999999999</v>
      </c>
      <c r="J125" s="17"/>
      <c r="K125" s="18"/>
      <c r="L125" s="19"/>
      <c r="M125" s="16"/>
      <c r="N125" s="4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" customHeight="1" x14ac:dyDescent="0.25">
      <c r="A126" s="49">
        <v>124</v>
      </c>
      <c r="B126" s="53" t="s">
        <v>374</v>
      </c>
      <c r="C126" s="22" t="s">
        <v>143</v>
      </c>
      <c r="D126" s="25" t="s">
        <v>255</v>
      </c>
      <c r="E126" s="12">
        <f>SUM(F126:I126)</f>
        <v>2.2907999999999999</v>
      </c>
      <c r="F126" s="26">
        <v>0</v>
      </c>
      <c r="G126" s="51">
        <v>0</v>
      </c>
      <c r="H126" s="26">
        <v>0</v>
      </c>
      <c r="I126" s="51">
        <v>2.2907999999999999</v>
      </c>
      <c r="J126" s="17"/>
      <c r="K126" s="18"/>
      <c r="L126" s="19"/>
      <c r="M126" s="16"/>
      <c r="N126" s="4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" customHeight="1" x14ac:dyDescent="0.25">
      <c r="A127" s="21">
        <v>125</v>
      </c>
      <c r="B127" s="53" t="s">
        <v>375</v>
      </c>
      <c r="C127" s="22" t="s">
        <v>125</v>
      </c>
      <c r="D127" s="25" t="s">
        <v>255</v>
      </c>
      <c r="E127" s="12">
        <f>SUM(F127:I127)</f>
        <v>2.2907999999999999</v>
      </c>
      <c r="F127" s="26">
        <v>0</v>
      </c>
      <c r="G127" s="51">
        <v>0</v>
      </c>
      <c r="H127" s="26">
        <v>0</v>
      </c>
      <c r="I127" s="51">
        <v>2.2907999999999999</v>
      </c>
      <c r="J127" s="17"/>
      <c r="K127" s="18"/>
      <c r="L127" s="19"/>
      <c r="M127" s="16"/>
      <c r="N127" s="4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" customHeight="1" x14ac:dyDescent="0.25">
      <c r="A128" s="21">
        <v>126</v>
      </c>
      <c r="B128" s="53" t="s">
        <v>382</v>
      </c>
      <c r="C128" s="22" t="s">
        <v>131</v>
      </c>
      <c r="D128" s="25" t="s">
        <v>255</v>
      </c>
      <c r="E128" s="12">
        <f>SUM(F128:I128)</f>
        <v>2.2907999999999999</v>
      </c>
      <c r="F128" s="26">
        <v>0</v>
      </c>
      <c r="G128" s="51">
        <v>0</v>
      </c>
      <c r="H128" s="26">
        <v>0</v>
      </c>
      <c r="I128" s="51">
        <v>2.2907999999999999</v>
      </c>
      <c r="J128" s="17"/>
      <c r="K128" s="18"/>
      <c r="L128" s="19"/>
      <c r="M128" s="16"/>
      <c r="N128" s="4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" customHeight="1" x14ac:dyDescent="0.25">
      <c r="A129" s="49">
        <v>127</v>
      </c>
      <c r="B129" s="53" t="s">
        <v>277</v>
      </c>
      <c r="C129" s="22" t="s">
        <v>136</v>
      </c>
      <c r="D129" s="25" t="s">
        <v>255</v>
      </c>
      <c r="E129" s="12">
        <f>SUM(F129:I129)</f>
        <v>2.2387000000000001</v>
      </c>
      <c r="F129" s="26">
        <v>0</v>
      </c>
      <c r="G129" s="51">
        <v>0</v>
      </c>
      <c r="H129" s="26">
        <v>2.2387000000000001</v>
      </c>
      <c r="I129" s="51">
        <v>0</v>
      </c>
      <c r="J129" s="17"/>
      <c r="K129" s="18"/>
      <c r="L129" s="19"/>
      <c r="M129" s="16"/>
      <c r="N129" s="4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" customHeight="1" x14ac:dyDescent="0.25">
      <c r="A130" s="21">
        <v>128</v>
      </c>
      <c r="B130" s="53" t="s">
        <v>280</v>
      </c>
      <c r="C130" s="22" t="s">
        <v>133</v>
      </c>
      <c r="D130" s="25" t="s">
        <v>255</v>
      </c>
      <c r="E130" s="12">
        <f>SUM(F130:I130)</f>
        <v>2.2387000000000001</v>
      </c>
      <c r="F130" s="26">
        <v>0</v>
      </c>
      <c r="G130" s="51">
        <v>0</v>
      </c>
      <c r="H130" s="26">
        <v>2.2387000000000001</v>
      </c>
      <c r="I130" s="51">
        <v>0</v>
      </c>
      <c r="J130" s="17"/>
      <c r="K130" s="18"/>
      <c r="L130" s="19"/>
      <c r="M130" s="16"/>
      <c r="N130" s="4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" customHeight="1" x14ac:dyDescent="0.25">
      <c r="A131" s="21">
        <v>129</v>
      </c>
      <c r="B131" s="53" t="s">
        <v>292</v>
      </c>
      <c r="C131" s="22" t="s">
        <v>135</v>
      </c>
      <c r="D131" s="25" t="s">
        <v>255</v>
      </c>
      <c r="E131" s="12">
        <f>SUM(F131:I131)</f>
        <v>2.2387000000000001</v>
      </c>
      <c r="F131" s="26">
        <v>0</v>
      </c>
      <c r="G131" s="51">
        <v>0</v>
      </c>
      <c r="H131" s="26">
        <v>2.2387000000000001</v>
      </c>
      <c r="I131" s="51">
        <v>0</v>
      </c>
      <c r="J131" s="17"/>
      <c r="K131" s="18"/>
      <c r="L131" s="19"/>
      <c r="M131" s="16"/>
      <c r="N131" s="4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" customHeight="1" x14ac:dyDescent="0.25">
      <c r="A132" s="49">
        <v>130</v>
      </c>
      <c r="B132" s="53" t="s">
        <v>312</v>
      </c>
      <c r="C132" s="22" t="s">
        <v>132</v>
      </c>
      <c r="D132" s="25" t="s">
        <v>255</v>
      </c>
      <c r="E132" s="12">
        <f>SUM(F132:I132)</f>
        <v>2.2387000000000001</v>
      </c>
      <c r="F132" s="26">
        <v>0</v>
      </c>
      <c r="G132" s="51">
        <v>0</v>
      </c>
      <c r="H132" s="26">
        <v>2.2387000000000001</v>
      </c>
      <c r="I132" s="51">
        <v>0</v>
      </c>
      <c r="J132" s="17"/>
      <c r="K132" s="18"/>
      <c r="L132" s="19"/>
      <c r="M132" s="16"/>
      <c r="N132" s="4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" customHeight="1" x14ac:dyDescent="0.25">
      <c r="A133" s="21">
        <v>131</v>
      </c>
      <c r="B133" s="53" t="s">
        <v>193</v>
      </c>
      <c r="C133" s="22" t="s">
        <v>128</v>
      </c>
      <c r="D133" s="25">
        <v>2006</v>
      </c>
      <c r="E133" s="12">
        <f>SUM(F133:I133)</f>
        <v>2.1778</v>
      </c>
      <c r="F133" s="26">
        <v>2.1778</v>
      </c>
      <c r="G133" s="51">
        <v>0</v>
      </c>
      <c r="H133" s="26">
        <v>0</v>
      </c>
      <c r="I133" s="51">
        <v>0</v>
      </c>
      <c r="J133" s="17"/>
      <c r="K133" s="18"/>
      <c r="L133" s="19"/>
      <c r="M133" s="16"/>
      <c r="N133" s="4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" customHeight="1" x14ac:dyDescent="0.25">
      <c r="A134" s="21">
        <v>132</v>
      </c>
      <c r="B134" s="53" t="s">
        <v>380</v>
      </c>
      <c r="C134" s="22" t="s">
        <v>133</v>
      </c>
      <c r="D134" s="25" t="s">
        <v>255</v>
      </c>
      <c r="E134" s="12">
        <f>SUM(F134:I134)</f>
        <v>2.1158000000000001</v>
      </c>
      <c r="F134" s="26">
        <v>0</v>
      </c>
      <c r="G134" s="51">
        <v>0</v>
      </c>
      <c r="H134" s="26">
        <v>0</v>
      </c>
      <c r="I134" s="51">
        <v>2.1158000000000001</v>
      </c>
      <c r="J134" s="17"/>
      <c r="K134" s="18"/>
      <c r="L134" s="19"/>
      <c r="M134" s="16"/>
      <c r="N134" s="4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" customHeight="1" x14ac:dyDescent="0.25">
      <c r="A135" s="49">
        <v>133</v>
      </c>
      <c r="B135" s="53" t="s">
        <v>384</v>
      </c>
      <c r="C135" s="22" t="s">
        <v>205</v>
      </c>
      <c r="D135" s="25" t="s">
        <v>255</v>
      </c>
      <c r="E135" s="12">
        <f>SUM(F135:I135)</f>
        <v>2.1158000000000001</v>
      </c>
      <c r="F135" s="26">
        <v>0</v>
      </c>
      <c r="G135" s="51">
        <v>0</v>
      </c>
      <c r="H135" s="26">
        <v>0</v>
      </c>
      <c r="I135" s="51">
        <v>2.1158000000000001</v>
      </c>
      <c r="J135" s="17"/>
      <c r="K135" s="18"/>
      <c r="L135" s="19"/>
      <c r="M135" s="16"/>
      <c r="N135" s="4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" customHeight="1" x14ac:dyDescent="0.25">
      <c r="A136" s="21">
        <v>134</v>
      </c>
      <c r="B136" s="53" t="s">
        <v>195</v>
      </c>
      <c r="C136" s="22" t="s">
        <v>128</v>
      </c>
      <c r="D136" s="25">
        <v>2005</v>
      </c>
      <c r="E136" s="12">
        <f>SUM(F136:I136)</f>
        <v>2.0495000000000001</v>
      </c>
      <c r="F136" s="26">
        <v>2.0495000000000001</v>
      </c>
      <c r="G136" s="51">
        <v>0</v>
      </c>
      <c r="H136" s="26">
        <v>0</v>
      </c>
      <c r="I136" s="51">
        <v>0</v>
      </c>
      <c r="J136" s="17"/>
      <c r="K136" s="18"/>
      <c r="L136" s="19"/>
      <c r="M136" s="16"/>
      <c r="N136" s="4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" customHeight="1" x14ac:dyDescent="0.25">
      <c r="A137" s="21">
        <v>135</v>
      </c>
      <c r="B137" s="53" t="s">
        <v>381</v>
      </c>
      <c r="C137" s="22" t="s">
        <v>131</v>
      </c>
      <c r="D137" s="25" t="s">
        <v>255</v>
      </c>
      <c r="E137" s="12">
        <f>SUM(F137:I137)</f>
        <v>2.0105</v>
      </c>
      <c r="F137" s="26">
        <v>0</v>
      </c>
      <c r="G137" s="51">
        <v>0</v>
      </c>
      <c r="H137" s="26">
        <v>0</v>
      </c>
      <c r="I137" s="51">
        <v>2.0105</v>
      </c>
      <c r="J137" s="17"/>
      <c r="K137" s="18"/>
      <c r="L137" s="19"/>
      <c r="M137" s="16"/>
      <c r="N137" s="4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" customHeight="1" x14ac:dyDescent="0.25">
      <c r="A138" s="49">
        <v>136</v>
      </c>
      <c r="B138" s="53" t="s">
        <v>359</v>
      </c>
      <c r="C138" s="22" t="s">
        <v>133</v>
      </c>
      <c r="D138" s="25" t="s">
        <v>255</v>
      </c>
      <c r="E138" s="12">
        <f>SUM(F138:I138)</f>
        <v>1.9335</v>
      </c>
      <c r="F138" s="26">
        <v>0</v>
      </c>
      <c r="G138" s="51">
        <v>0</v>
      </c>
      <c r="H138" s="26">
        <v>0</v>
      </c>
      <c r="I138" s="51">
        <v>1.9335</v>
      </c>
      <c r="J138" s="17"/>
      <c r="K138" s="18"/>
      <c r="L138" s="19"/>
      <c r="M138" s="16"/>
      <c r="N138" s="4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" customHeight="1" x14ac:dyDescent="0.25">
      <c r="A139" s="21">
        <v>137</v>
      </c>
      <c r="B139" s="53" t="s">
        <v>271</v>
      </c>
      <c r="C139" s="22" t="s">
        <v>202</v>
      </c>
      <c r="D139" s="25" t="s">
        <v>255</v>
      </c>
      <c r="E139" s="12">
        <f>SUM(F139:I139)</f>
        <v>1.8787</v>
      </c>
      <c r="F139" s="26">
        <v>0</v>
      </c>
      <c r="G139" s="51">
        <v>0</v>
      </c>
      <c r="H139" s="26">
        <v>1.8787</v>
      </c>
      <c r="I139" s="51">
        <v>0</v>
      </c>
      <c r="J139" s="17"/>
      <c r="K139" s="18"/>
      <c r="L139" s="19"/>
      <c r="M139" s="16"/>
      <c r="N139" s="4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" customHeight="1" x14ac:dyDescent="0.25">
      <c r="A140" s="21">
        <v>138</v>
      </c>
      <c r="B140" s="53" t="s">
        <v>273</v>
      </c>
      <c r="C140" s="22" t="s">
        <v>132</v>
      </c>
      <c r="D140" s="25" t="s">
        <v>255</v>
      </c>
      <c r="E140" s="12">
        <f>SUM(F140:I140)</f>
        <v>1.8787</v>
      </c>
      <c r="F140" s="26">
        <v>0</v>
      </c>
      <c r="G140" s="51">
        <v>0</v>
      </c>
      <c r="H140" s="26">
        <v>1.8787</v>
      </c>
      <c r="I140" s="51">
        <v>0</v>
      </c>
      <c r="J140" s="17"/>
      <c r="K140" s="18"/>
      <c r="L140" s="19"/>
      <c r="M140" s="16"/>
      <c r="N140" s="4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" customHeight="1" x14ac:dyDescent="0.25">
      <c r="A141" s="49">
        <v>139</v>
      </c>
      <c r="B141" s="53" t="s">
        <v>284</v>
      </c>
      <c r="C141" s="22" t="s">
        <v>144</v>
      </c>
      <c r="D141" s="25" t="s">
        <v>255</v>
      </c>
      <c r="E141" s="12">
        <f>SUM(F141:I141)</f>
        <v>1.8787</v>
      </c>
      <c r="F141" s="26">
        <v>0</v>
      </c>
      <c r="G141" s="51">
        <v>0</v>
      </c>
      <c r="H141" s="26">
        <v>1.8787</v>
      </c>
      <c r="I141" s="51">
        <v>0</v>
      </c>
      <c r="J141" s="17"/>
      <c r="K141" s="18"/>
      <c r="L141" s="19"/>
      <c r="M141" s="16"/>
      <c r="N141" s="4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" customHeight="1" x14ac:dyDescent="0.25">
      <c r="A142" s="21">
        <v>140</v>
      </c>
      <c r="B142" s="53" t="s">
        <v>358</v>
      </c>
      <c r="C142" s="22" t="s">
        <v>125</v>
      </c>
      <c r="D142" s="25" t="s">
        <v>255</v>
      </c>
      <c r="E142" s="12">
        <f>SUM(F142:I142)</f>
        <v>1.8394999999999999</v>
      </c>
      <c r="F142" s="26">
        <v>0</v>
      </c>
      <c r="G142" s="51">
        <v>0</v>
      </c>
      <c r="H142" s="26">
        <v>0</v>
      </c>
      <c r="I142" s="51">
        <v>1.8394999999999999</v>
      </c>
      <c r="J142" s="17"/>
      <c r="K142" s="18"/>
      <c r="L142" s="19"/>
      <c r="M142" s="16"/>
      <c r="N142" s="4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" customHeight="1" x14ac:dyDescent="0.25">
      <c r="A143" s="21">
        <v>141</v>
      </c>
      <c r="B143" s="53" t="s">
        <v>363</v>
      </c>
      <c r="C143" s="22" t="s">
        <v>135</v>
      </c>
      <c r="D143" s="25" t="s">
        <v>255</v>
      </c>
      <c r="E143" s="12">
        <f>SUM(F143:I143)</f>
        <v>1.8394999999999999</v>
      </c>
      <c r="F143" s="26">
        <v>0</v>
      </c>
      <c r="G143" s="51">
        <v>0</v>
      </c>
      <c r="H143" s="26">
        <v>0</v>
      </c>
      <c r="I143" s="51">
        <v>1.8394999999999999</v>
      </c>
      <c r="J143" s="17"/>
      <c r="K143" s="18"/>
      <c r="L143" s="19"/>
      <c r="M143" s="16"/>
      <c r="N143" s="4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" customHeight="1" x14ac:dyDescent="0.25">
      <c r="A144" s="49">
        <v>142</v>
      </c>
      <c r="B144" s="53" t="s">
        <v>368</v>
      </c>
      <c r="C144" s="22" t="s">
        <v>140</v>
      </c>
      <c r="D144" s="25" t="s">
        <v>255</v>
      </c>
      <c r="E144" s="12">
        <f>SUM(F144:I144)</f>
        <v>1.7109000000000001</v>
      </c>
      <c r="F144" s="26">
        <v>0</v>
      </c>
      <c r="G144" s="51">
        <v>0</v>
      </c>
      <c r="H144" s="26">
        <v>0</v>
      </c>
      <c r="I144" s="51">
        <v>1.7109000000000001</v>
      </c>
      <c r="J144" s="17"/>
      <c r="K144" s="18"/>
      <c r="L144" s="19"/>
      <c r="M144" s="16"/>
      <c r="N144" s="4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" customHeight="1" x14ac:dyDescent="0.25">
      <c r="A145" s="21">
        <v>143</v>
      </c>
      <c r="B145" s="53" t="s">
        <v>388</v>
      </c>
      <c r="C145" s="22" t="s">
        <v>205</v>
      </c>
      <c r="D145" s="25" t="s">
        <v>255</v>
      </c>
      <c r="E145" s="12">
        <f>SUM(F145:I145)</f>
        <v>1.5788</v>
      </c>
      <c r="F145" s="26">
        <v>0</v>
      </c>
      <c r="G145" s="51">
        <v>0</v>
      </c>
      <c r="H145" s="26">
        <v>0</v>
      </c>
      <c r="I145" s="51">
        <v>1.5788</v>
      </c>
      <c r="J145" s="17"/>
      <c r="K145" s="18"/>
      <c r="L145" s="19"/>
      <c r="M145" s="16"/>
      <c r="N145" s="4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" customHeight="1" x14ac:dyDescent="0.25">
      <c r="A146" s="21">
        <v>144</v>
      </c>
      <c r="B146" s="53" t="s">
        <v>306</v>
      </c>
      <c r="C146" s="22" t="s">
        <v>144</v>
      </c>
      <c r="D146" s="25" t="s">
        <v>255</v>
      </c>
      <c r="E146" s="12">
        <f>SUM(F146:I146)</f>
        <v>1.5526</v>
      </c>
      <c r="F146" s="26">
        <v>0</v>
      </c>
      <c r="G146" s="51">
        <v>0</v>
      </c>
      <c r="H146" s="26">
        <v>1.5526</v>
      </c>
      <c r="I146" s="51">
        <v>0</v>
      </c>
      <c r="J146" s="17"/>
      <c r="K146" s="18"/>
      <c r="L146" s="19"/>
      <c r="M146" s="16"/>
      <c r="N146" s="4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" customHeight="1" x14ac:dyDescent="0.25">
      <c r="A147" s="49">
        <v>145</v>
      </c>
      <c r="B147" s="53" t="s">
        <v>310</v>
      </c>
      <c r="C147" s="22" t="s">
        <v>316</v>
      </c>
      <c r="D147" s="25" t="s">
        <v>255</v>
      </c>
      <c r="E147" s="12">
        <f>SUM(F147:I147)</f>
        <v>1.5526</v>
      </c>
      <c r="F147" s="26">
        <v>0</v>
      </c>
      <c r="G147" s="51">
        <v>0</v>
      </c>
      <c r="H147" s="26">
        <v>1.5526</v>
      </c>
      <c r="I147" s="51">
        <v>0</v>
      </c>
      <c r="J147" s="17"/>
      <c r="K147" s="18"/>
      <c r="L147" s="19"/>
      <c r="M147" s="16"/>
      <c r="N147" s="4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" customHeight="1" x14ac:dyDescent="0.25">
      <c r="A148" s="21">
        <v>146</v>
      </c>
      <c r="B148" s="53" t="s">
        <v>281</v>
      </c>
      <c r="C148" s="22" t="s">
        <v>203</v>
      </c>
      <c r="D148" s="25" t="s">
        <v>255</v>
      </c>
      <c r="E148" s="12">
        <f>SUM(F148:I148)</f>
        <v>1.4713000000000001</v>
      </c>
      <c r="F148" s="26">
        <v>0</v>
      </c>
      <c r="G148" s="51">
        <v>0</v>
      </c>
      <c r="H148" s="26">
        <v>1.4713000000000001</v>
      </c>
      <c r="I148" s="51">
        <v>0</v>
      </c>
      <c r="J148" s="17"/>
      <c r="K148" s="18"/>
      <c r="L148" s="19"/>
      <c r="M148" s="16"/>
      <c r="N148" s="4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" customHeight="1" x14ac:dyDescent="0.25">
      <c r="A149" s="21">
        <v>147</v>
      </c>
      <c r="B149" s="53" t="s">
        <v>377</v>
      </c>
      <c r="C149" s="22" t="s">
        <v>223</v>
      </c>
      <c r="D149" s="25" t="s">
        <v>255</v>
      </c>
      <c r="E149" s="12">
        <f>SUM(F149:I149)</f>
        <v>1.4422999999999999</v>
      </c>
      <c r="F149" s="26">
        <v>0</v>
      </c>
      <c r="G149" s="51">
        <v>0</v>
      </c>
      <c r="H149" s="26">
        <v>0</v>
      </c>
      <c r="I149" s="51">
        <v>1.4422999999999999</v>
      </c>
      <c r="J149" s="17"/>
      <c r="K149" s="18"/>
      <c r="L149" s="19"/>
      <c r="M149" s="16"/>
      <c r="N149" s="4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" customHeight="1" x14ac:dyDescent="0.25">
      <c r="A150" s="49">
        <v>148</v>
      </c>
      <c r="B150" s="53" t="s">
        <v>299</v>
      </c>
      <c r="C150" s="22" t="s">
        <v>133</v>
      </c>
      <c r="D150" s="25" t="s">
        <v>255</v>
      </c>
      <c r="E150" s="12">
        <f>SUM(F150:I150)</f>
        <v>1.3382000000000001</v>
      </c>
      <c r="F150" s="26">
        <v>0</v>
      </c>
      <c r="G150" s="51">
        <v>0</v>
      </c>
      <c r="H150" s="26">
        <v>1.3382000000000001</v>
      </c>
      <c r="I150" s="51">
        <v>0</v>
      </c>
      <c r="J150" s="17"/>
      <c r="K150" s="18"/>
      <c r="L150" s="19"/>
      <c r="M150" s="16"/>
      <c r="N150" s="4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" customHeight="1" x14ac:dyDescent="0.25">
      <c r="A151" s="21">
        <v>149</v>
      </c>
      <c r="B151" s="59" t="s">
        <v>392</v>
      </c>
      <c r="C151" s="60" t="s">
        <v>223</v>
      </c>
      <c r="D151" s="61" t="s">
        <v>255</v>
      </c>
      <c r="E151" s="12">
        <f>SUM(F151:I151)</f>
        <v>1.2304999999999999</v>
      </c>
      <c r="F151" s="62">
        <v>0</v>
      </c>
      <c r="G151" s="63">
        <v>0</v>
      </c>
      <c r="H151" s="62">
        <v>0</v>
      </c>
      <c r="I151" s="63">
        <v>1.2304999999999999</v>
      </c>
      <c r="J151" s="17"/>
      <c r="K151" s="18"/>
      <c r="L151" s="19"/>
      <c r="M151" s="16"/>
      <c r="N151" s="4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" customHeight="1" x14ac:dyDescent="0.25">
      <c r="A152" s="21">
        <v>150</v>
      </c>
      <c r="B152" s="53" t="s">
        <v>378</v>
      </c>
      <c r="C152" s="22" t="s">
        <v>133</v>
      </c>
      <c r="D152" s="25" t="s">
        <v>255</v>
      </c>
      <c r="E152" s="12">
        <f>SUM(F152:I152)</f>
        <v>1.1941999999999999</v>
      </c>
      <c r="F152" s="26">
        <v>0</v>
      </c>
      <c r="G152" s="51">
        <v>0</v>
      </c>
      <c r="H152" s="26">
        <v>0</v>
      </c>
      <c r="I152" s="51">
        <v>1.1941999999999999</v>
      </c>
      <c r="J152" s="17"/>
      <c r="K152" s="18"/>
      <c r="L152" s="19"/>
      <c r="M152" s="16"/>
      <c r="N152" s="4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" customHeight="1" x14ac:dyDescent="0.25">
      <c r="A153" s="49">
        <v>151</v>
      </c>
      <c r="B153" s="59" t="s">
        <v>288</v>
      </c>
      <c r="C153" s="60" t="s">
        <v>201</v>
      </c>
      <c r="D153" s="61" t="s">
        <v>255</v>
      </c>
      <c r="E153" s="12">
        <f>SUM(F153:I153)</f>
        <v>1.1838</v>
      </c>
      <c r="F153" s="62">
        <v>0</v>
      </c>
      <c r="G153" s="63">
        <v>0</v>
      </c>
      <c r="H153" s="62">
        <v>1.1838</v>
      </c>
      <c r="I153" s="51">
        <v>0</v>
      </c>
      <c r="J153" s="17"/>
      <c r="K153" s="18"/>
      <c r="L153" s="19"/>
      <c r="M153" s="16"/>
      <c r="N153" s="4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" customHeight="1" x14ac:dyDescent="0.25">
      <c r="A154" s="30">
        <v>152</v>
      </c>
      <c r="B154" s="54" t="s">
        <v>391</v>
      </c>
      <c r="C154" s="31" t="s">
        <v>394</v>
      </c>
      <c r="D154" s="34" t="s">
        <v>255</v>
      </c>
      <c r="E154" s="35">
        <f>SUM(F154:I154)</f>
        <v>1.1577</v>
      </c>
      <c r="F154" s="36">
        <v>0</v>
      </c>
      <c r="G154" s="52">
        <v>0</v>
      </c>
      <c r="H154" s="36">
        <v>0</v>
      </c>
      <c r="I154" s="52">
        <v>1.1577</v>
      </c>
      <c r="J154" s="38"/>
      <c r="K154" s="39"/>
      <c r="L154" s="5"/>
      <c r="M154" s="37"/>
      <c r="N154" s="4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</sheetData>
  <autoFilter ref="A2:I154" xr:uid="{399AC19B-AF79-494A-A872-2446562AD4AB}">
    <sortState xmlns:xlrd2="http://schemas.microsoft.com/office/spreadsheetml/2017/richdata2" ref="A3:I154">
      <sortCondition descending="1" ref="E2:E154"/>
    </sortState>
  </autoFilter>
  <mergeCells count="2">
    <mergeCell ref="A1:B1"/>
    <mergeCell ref="C1:E1"/>
  </mergeCells>
  <phoneticPr fontId="9" type="noConversion"/>
  <conditionalFormatting sqref="F53:G92">
    <cfRule type="cellIs" dxfId="47" priority="41" operator="lessThanOrEqual">
      <formula>0</formula>
    </cfRule>
  </conditionalFormatting>
  <conditionalFormatting sqref="F94:G120">
    <cfRule type="cellIs" dxfId="46" priority="39" operator="lessThanOrEqual">
      <formula>0</formula>
    </cfRule>
  </conditionalFormatting>
  <conditionalFormatting sqref="F93:I93">
    <cfRule type="cellIs" dxfId="45" priority="49" operator="lessThanOrEqual">
      <formula>0</formula>
    </cfRule>
  </conditionalFormatting>
  <conditionalFormatting sqref="F3:N52">
    <cfRule type="cellIs" dxfId="44" priority="45" operator="lessThanOrEqual">
      <formula>0</formula>
    </cfRule>
  </conditionalFormatting>
  <conditionalFormatting sqref="H59:H65">
    <cfRule type="cellIs" dxfId="43" priority="53" operator="lessThanOrEqual">
      <formula>0</formula>
    </cfRule>
  </conditionalFormatting>
  <conditionalFormatting sqref="H69:H70">
    <cfRule type="cellIs" dxfId="42" priority="52" operator="lessThanOrEqual">
      <formula>0</formula>
    </cfRule>
  </conditionalFormatting>
  <conditionalFormatting sqref="H72:H77">
    <cfRule type="cellIs" dxfId="41" priority="51" operator="lessThanOrEqual">
      <formula>0</formula>
    </cfRule>
  </conditionalFormatting>
  <conditionalFormatting sqref="H83:H89">
    <cfRule type="cellIs" dxfId="40" priority="50" operator="lessThanOrEqual">
      <formula>0</formula>
    </cfRule>
  </conditionalFormatting>
  <conditionalFormatting sqref="H95:H101">
    <cfRule type="cellIs" dxfId="39" priority="48" operator="lessThanOrEqual">
      <formula>0</formula>
    </cfRule>
  </conditionalFormatting>
  <conditionalFormatting sqref="H105:H113">
    <cfRule type="cellIs" dxfId="38" priority="47" operator="lessThanOrEqual">
      <formula>0</formula>
    </cfRule>
  </conditionalFormatting>
  <conditionalFormatting sqref="H53:H58 J53:N58">
    <cfRule type="cellIs" dxfId="37" priority="57" operator="lessThanOrEqual">
      <formula>0</formula>
    </cfRule>
  </conditionalFormatting>
  <conditionalFormatting sqref="H71">
    <cfRule type="cellIs" dxfId="36" priority="38" operator="lessThanOrEqual">
      <formula>0</formula>
    </cfRule>
  </conditionalFormatting>
  <conditionalFormatting sqref="I53:I60 I62:I65 I67:I70 I72:I78 I80:I82 I84:I85 I89:I92">
    <cfRule type="cellIs" dxfId="35" priority="37" operator="lessThanOrEqual">
      <formula>0</formula>
    </cfRule>
  </conditionalFormatting>
  <conditionalFormatting sqref="I94:I96 I99 I101:I104 I107:I114 I116 I119:I120">
    <cfRule type="cellIs" dxfId="34" priority="36" operator="lessThanOrEqual">
      <formula>0</formula>
    </cfRule>
  </conditionalFormatting>
  <conditionalFormatting sqref="I121:I122 I124:I128 I134:I135 I137:I140 I142:I145 I149:I152 I154">
    <cfRule type="cellIs" dxfId="33" priority="34" operator="lessThanOrEqual">
      <formula>0</formula>
    </cfRule>
  </conditionalFormatting>
  <conditionalFormatting sqref="G121:G128">
    <cfRule type="cellIs" dxfId="32" priority="32" operator="lessThanOrEqual">
      <formula>0</formula>
    </cfRule>
  </conditionalFormatting>
  <conditionalFormatting sqref="G129:G139">
    <cfRule type="cellIs" dxfId="31" priority="31" operator="lessThanOrEqual">
      <formula>0</formula>
    </cfRule>
  </conditionalFormatting>
  <conditionalFormatting sqref="G140:G154">
    <cfRule type="cellIs" dxfId="30" priority="30" operator="lessThanOrEqual">
      <formula>0</formula>
    </cfRule>
  </conditionalFormatting>
  <conditionalFormatting sqref="F121:F124">
    <cfRule type="cellIs" dxfId="29" priority="29" operator="lessThanOrEqual">
      <formula>0</formula>
    </cfRule>
  </conditionalFormatting>
  <conditionalFormatting sqref="F125:F131">
    <cfRule type="cellIs" dxfId="28" priority="28" operator="lessThanOrEqual">
      <formula>0</formula>
    </cfRule>
  </conditionalFormatting>
  <conditionalFormatting sqref="F132:F138">
    <cfRule type="cellIs" dxfId="27" priority="27" operator="lessThanOrEqual">
      <formula>0</formula>
    </cfRule>
  </conditionalFormatting>
  <conditionalFormatting sqref="F139:F145">
    <cfRule type="cellIs" dxfId="26" priority="26" operator="lessThanOrEqual">
      <formula>0</formula>
    </cfRule>
  </conditionalFormatting>
  <conditionalFormatting sqref="F146:F154">
    <cfRule type="cellIs" dxfId="25" priority="25" operator="lessThanOrEqual">
      <formula>0</formula>
    </cfRule>
  </conditionalFormatting>
  <conditionalFormatting sqref="H121:H154">
    <cfRule type="cellIs" dxfId="24" priority="24" operator="lessThanOrEqual">
      <formula>0</formula>
    </cfRule>
  </conditionalFormatting>
  <conditionalFormatting sqref="H117:H120">
    <cfRule type="cellIs" dxfId="23" priority="23" operator="lessThanOrEqual">
      <formula>0</formula>
    </cfRule>
  </conditionalFormatting>
  <conditionalFormatting sqref="I61">
    <cfRule type="cellIs" dxfId="22" priority="22" operator="lessThanOrEqual">
      <formula>0</formula>
    </cfRule>
  </conditionalFormatting>
  <conditionalFormatting sqref="I66">
    <cfRule type="cellIs" dxfId="21" priority="21" operator="lessThanOrEqual">
      <formula>0</formula>
    </cfRule>
  </conditionalFormatting>
  <conditionalFormatting sqref="I71">
    <cfRule type="cellIs" dxfId="20" priority="20" operator="lessThanOrEqual">
      <formula>0</formula>
    </cfRule>
  </conditionalFormatting>
  <conditionalFormatting sqref="I79">
    <cfRule type="cellIs" dxfId="19" priority="19" operator="lessThanOrEqual">
      <formula>0</formula>
    </cfRule>
  </conditionalFormatting>
  <conditionalFormatting sqref="I83">
    <cfRule type="cellIs" dxfId="18" priority="18" operator="lessThanOrEqual">
      <formula>0</formula>
    </cfRule>
  </conditionalFormatting>
  <conditionalFormatting sqref="I86">
    <cfRule type="cellIs" dxfId="17" priority="17" operator="lessThanOrEqual">
      <formula>0</formula>
    </cfRule>
  </conditionalFormatting>
  <conditionalFormatting sqref="I87">
    <cfRule type="cellIs" dxfId="16" priority="16" operator="lessThanOrEqual">
      <formula>0</formula>
    </cfRule>
  </conditionalFormatting>
  <conditionalFormatting sqref="I88">
    <cfRule type="cellIs" dxfId="15" priority="15" operator="lessThanOrEqual">
      <formula>0</formula>
    </cfRule>
  </conditionalFormatting>
  <conditionalFormatting sqref="I97">
    <cfRule type="cellIs" dxfId="14" priority="14" operator="lessThanOrEqual">
      <formula>0</formula>
    </cfRule>
  </conditionalFormatting>
  <conditionalFormatting sqref="I98">
    <cfRule type="cellIs" dxfId="13" priority="13" operator="lessThanOrEqual">
      <formula>0</formula>
    </cfRule>
  </conditionalFormatting>
  <conditionalFormatting sqref="I100">
    <cfRule type="cellIs" dxfId="12" priority="12" operator="lessThanOrEqual">
      <formula>0</formula>
    </cfRule>
  </conditionalFormatting>
  <conditionalFormatting sqref="I105">
    <cfRule type="cellIs" dxfId="11" priority="11" operator="lessThanOrEqual">
      <formula>0</formula>
    </cfRule>
  </conditionalFormatting>
  <conditionalFormatting sqref="I106">
    <cfRule type="cellIs" dxfId="10" priority="10" operator="lessThanOrEqual">
      <formula>0</formula>
    </cfRule>
  </conditionalFormatting>
  <conditionalFormatting sqref="I115">
    <cfRule type="cellIs" dxfId="9" priority="9" operator="lessThanOrEqual">
      <formula>0</formula>
    </cfRule>
  </conditionalFormatting>
  <conditionalFormatting sqref="I117">
    <cfRule type="cellIs" dxfId="8" priority="8" operator="lessThanOrEqual">
      <formula>0</formula>
    </cfRule>
  </conditionalFormatting>
  <conditionalFormatting sqref="I118">
    <cfRule type="cellIs" dxfId="7" priority="7" operator="lessThanOrEqual">
      <formula>0</formula>
    </cfRule>
  </conditionalFormatting>
  <conditionalFormatting sqref="I123">
    <cfRule type="cellIs" dxfId="6" priority="6" operator="lessThanOrEqual">
      <formula>0</formula>
    </cfRule>
  </conditionalFormatting>
  <conditionalFormatting sqref="I129:I133">
    <cfRule type="cellIs" dxfId="5" priority="5" operator="lessThanOrEqual">
      <formula>0</formula>
    </cfRule>
  </conditionalFormatting>
  <conditionalFormatting sqref="I136">
    <cfRule type="cellIs" dxfId="4" priority="4" operator="lessThanOrEqual">
      <formula>0</formula>
    </cfRule>
  </conditionalFormatting>
  <conditionalFormatting sqref="I141">
    <cfRule type="cellIs" dxfId="3" priority="3" operator="lessThanOrEqual">
      <formula>0</formula>
    </cfRule>
  </conditionalFormatting>
  <conditionalFormatting sqref="I146:I148">
    <cfRule type="cellIs" dxfId="2" priority="2" operator="lessThanOrEqual">
      <formula>0</formula>
    </cfRule>
  </conditionalFormatting>
  <conditionalFormatting sqref="I153">
    <cfRule type="cellIs" dxfId="1" priority="1" operator="lessThanOr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A493"/>
  <sheetViews>
    <sheetView tabSelected="1" workbookViewId="0">
      <selection activeCell="F5" sqref="F5"/>
    </sheetView>
  </sheetViews>
  <sheetFormatPr baseColWidth="10" defaultRowHeight="16" x14ac:dyDescent="0.2"/>
  <cols>
    <col min="1" max="1" width="7.6640625" customWidth="1"/>
    <col min="2" max="2" width="16.83203125" hidden="1" customWidth="1"/>
    <col min="3" max="3" width="33" customWidth="1"/>
    <col min="4" max="4" width="14.5" customWidth="1"/>
    <col min="5" max="5" width="13.1640625" hidden="1" customWidth="1"/>
    <col min="6" max="6" width="17.5" customWidth="1"/>
    <col min="7" max="16" width="16.1640625" customWidth="1"/>
    <col min="18" max="18" width="41.5" customWidth="1"/>
  </cols>
  <sheetData>
    <row r="1" spans="1:235" ht="76" customHeight="1" x14ac:dyDescent="0.2">
      <c r="A1" s="55" t="s">
        <v>213</v>
      </c>
      <c r="B1" s="56"/>
      <c r="C1" s="56"/>
      <c r="D1" s="57"/>
      <c r="E1" s="57"/>
      <c r="F1" s="58"/>
      <c r="G1" s="13" t="s">
        <v>146</v>
      </c>
      <c r="H1" s="14" t="s">
        <v>147</v>
      </c>
      <c r="I1" s="13" t="s">
        <v>148</v>
      </c>
      <c r="J1" s="14" t="s">
        <v>149</v>
      </c>
      <c r="K1" s="13" t="s">
        <v>150</v>
      </c>
      <c r="L1" s="14" t="s">
        <v>151</v>
      </c>
      <c r="M1" s="13" t="s">
        <v>152</v>
      </c>
      <c r="N1" s="14" t="s">
        <v>153</v>
      </c>
      <c r="O1" s="13" t="s">
        <v>157</v>
      </c>
      <c r="P1" s="40" t="s">
        <v>154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</row>
    <row r="2" spans="1:235" ht="39" customHeight="1" x14ac:dyDescent="0.3">
      <c r="A2" s="6" t="s">
        <v>156</v>
      </c>
      <c r="B2" s="6" t="s">
        <v>0</v>
      </c>
      <c r="C2" s="7" t="s">
        <v>1</v>
      </c>
      <c r="D2" s="7" t="s">
        <v>124</v>
      </c>
      <c r="E2" s="8" t="s">
        <v>155</v>
      </c>
      <c r="F2" s="9" t="s">
        <v>158</v>
      </c>
      <c r="G2" s="10" t="s">
        <v>145</v>
      </c>
      <c r="H2" s="6" t="s">
        <v>145</v>
      </c>
      <c r="I2" s="10" t="s">
        <v>145</v>
      </c>
      <c r="J2" s="6" t="s">
        <v>145</v>
      </c>
      <c r="K2" s="4"/>
      <c r="L2" s="2"/>
      <c r="M2" s="5"/>
      <c r="N2" s="3"/>
      <c r="O2" s="5"/>
      <c r="P2" s="4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</row>
    <row r="3" spans="1:235" ht="20" customHeight="1" x14ac:dyDescent="0.25">
      <c r="A3" s="42">
        <v>1</v>
      </c>
      <c r="B3" s="15" t="s">
        <v>2</v>
      </c>
      <c r="C3" s="23" t="s">
        <v>3</v>
      </c>
      <c r="D3" s="24" t="s">
        <v>127</v>
      </c>
      <c r="E3" s="25">
        <v>2006</v>
      </c>
      <c r="F3" s="12">
        <f>SUM(G3:J3)</f>
        <v>61.790099999999995</v>
      </c>
      <c r="G3" s="26">
        <v>19.1218</v>
      </c>
      <c r="H3" s="51">
        <v>12.635899999999999</v>
      </c>
      <c r="I3" s="26">
        <v>12.2506</v>
      </c>
      <c r="J3" s="51">
        <v>17.7818</v>
      </c>
      <c r="K3" s="17"/>
      <c r="L3" s="18"/>
      <c r="M3" s="19"/>
      <c r="N3" s="16"/>
      <c r="O3" s="19"/>
      <c r="P3" s="1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</row>
    <row r="4" spans="1:235" ht="20" customHeight="1" x14ac:dyDescent="0.25">
      <c r="A4" s="42">
        <v>2</v>
      </c>
      <c r="B4" s="22" t="s">
        <v>20</v>
      </c>
      <c r="C4" s="23" t="s">
        <v>21</v>
      </c>
      <c r="D4" s="24" t="s">
        <v>136</v>
      </c>
      <c r="E4" s="25">
        <v>2005</v>
      </c>
      <c r="F4" s="12">
        <f>SUM(G4:J4)</f>
        <v>47.233699999999999</v>
      </c>
      <c r="G4" s="26">
        <v>8.7492000000000001</v>
      </c>
      <c r="H4" s="51">
        <v>19.164100000000001</v>
      </c>
      <c r="I4" s="26">
        <v>8.1308000000000007</v>
      </c>
      <c r="J4" s="51">
        <v>11.1896</v>
      </c>
      <c r="K4" s="17"/>
      <c r="L4" s="18"/>
      <c r="M4" s="19"/>
      <c r="N4" s="16"/>
      <c r="O4" s="19"/>
      <c r="P4" s="1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</row>
    <row r="5" spans="1:235" ht="20" customHeight="1" x14ac:dyDescent="0.25">
      <c r="A5" s="42">
        <v>3</v>
      </c>
      <c r="B5" s="22" t="s">
        <v>48</v>
      </c>
      <c r="C5" s="23" t="s">
        <v>49</v>
      </c>
      <c r="D5" s="24" t="s">
        <v>144</v>
      </c>
      <c r="E5" s="25">
        <v>2005</v>
      </c>
      <c r="F5" s="12">
        <f>SUM(G5:J5)</f>
        <v>36.736399999999996</v>
      </c>
      <c r="G5" s="26">
        <v>6.2259000000000002</v>
      </c>
      <c r="H5" s="51">
        <v>15.1755</v>
      </c>
      <c r="I5" s="26">
        <v>6.5856000000000003</v>
      </c>
      <c r="J5" s="51">
        <v>8.7493999999999996</v>
      </c>
      <c r="K5" s="17"/>
      <c r="L5" s="18"/>
      <c r="M5" s="19"/>
      <c r="N5" s="16"/>
      <c r="O5" s="19"/>
      <c r="P5" s="1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</row>
    <row r="6" spans="1:235" ht="20" customHeight="1" x14ac:dyDescent="0.25">
      <c r="A6" s="21">
        <v>4</v>
      </c>
      <c r="B6" s="22" t="s">
        <v>16</v>
      </c>
      <c r="C6" s="23" t="s">
        <v>17</v>
      </c>
      <c r="D6" s="24" t="s">
        <v>127</v>
      </c>
      <c r="E6" s="25">
        <v>2006</v>
      </c>
      <c r="F6" s="12">
        <f>SUM(G6:J6)</f>
        <v>36.735300000000002</v>
      </c>
      <c r="G6" s="26">
        <v>9.7422000000000004</v>
      </c>
      <c r="H6" s="51">
        <v>5.1466000000000003</v>
      </c>
      <c r="I6" s="26">
        <v>14.6853</v>
      </c>
      <c r="J6" s="51">
        <v>7.1612</v>
      </c>
      <c r="K6" s="17"/>
      <c r="L6" s="18"/>
      <c r="M6" s="19"/>
      <c r="N6" s="16"/>
      <c r="O6" s="19"/>
      <c r="P6" s="1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</row>
    <row r="7" spans="1:235" ht="20" customHeight="1" x14ac:dyDescent="0.25">
      <c r="A7" s="21">
        <v>5</v>
      </c>
      <c r="B7" s="22" t="s">
        <v>10</v>
      </c>
      <c r="C7" s="23" t="s">
        <v>11</v>
      </c>
      <c r="D7" s="24" t="s">
        <v>136</v>
      </c>
      <c r="E7" s="25">
        <v>2005</v>
      </c>
      <c r="F7" s="12">
        <f>SUM(G7:J7)</f>
        <v>36.361499999999999</v>
      </c>
      <c r="G7" s="26">
        <v>11.122</v>
      </c>
      <c r="H7" s="51">
        <v>6.7405999999999997</v>
      </c>
      <c r="I7" s="26">
        <v>18.498899999999999</v>
      </c>
      <c r="J7" s="51">
        <v>0</v>
      </c>
      <c r="K7" s="27"/>
      <c r="L7" s="29"/>
      <c r="M7" s="19"/>
      <c r="N7" s="28"/>
      <c r="O7" s="19"/>
      <c r="P7" s="1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</row>
    <row r="8" spans="1:235" ht="20" customHeight="1" x14ac:dyDescent="0.25">
      <c r="A8" s="21">
        <v>6</v>
      </c>
      <c r="B8" s="22" t="s">
        <v>74</v>
      </c>
      <c r="C8" s="23" t="s">
        <v>75</v>
      </c>
      <c r="D8" s="24" t="s">
        <v>127</v>
      </c>
      <c r="E8" s="25">
        <v>2006</v>
      </c>
      <c r="F8" s="12">
        <f>SUM(G8:J8)</f>
        <v>34.727600000000002</v>
      </c>
      <c r="G8" s="26">
        <v>5.0804999999999998</v>
      </c>
      <c r="H8" s="51">
        <v>10.3171</v>
      </c>
      <c r="I8" s="26">
        <v>10.0197</v>
      </c>
      <c r="J8" s="51">
        <v>9.3102999999999998</v>
      </c>
      <c r="K8" s="17"/>
      <c r="L8" s="18"/>
      <c r="M8" s="19"/>
      <c r="N8" s="16"/>
      <c r="O8" s="19"/>
      <c r="P8" s="1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</row>
    <row r="9" spans="1:235" ht="20" customHeight="1" x14ac:dyDescent="0.25">
      <c r="A9" s="21">
        <v>7</v>
      </c>
      <c r="B9" s="22" t="s">
        <v>60</v>
      </c>
      <c r="C9" s="23" t="s">
        <v>61</v>
      </c>
      <c r="D9" s="24" t="s">
        <v>127</v>
      </c>
      <c r="E9" s="25">
        <v>2006</v>
      </c>
      <c r="F9" s="12">
        <f>SUM(G9:J9)</f>
        <v>34.709899999999998</v>
      </c>
      <c r="G9" s="26">
        <v>5.6375999999999999</v>
      </c>
      <c r="H9" s="51">
        <v>6.7405999999999997</v>
      </c>
      <c r="I9" s="26">
        <v>10.0197</v>
      </c>
      <c r="J9" s="51">
        <v>12.311999999999999</v>
      </c>
      <c r="K9" s="17"/>
      <c r="L9" s="18"/>
      <c r="M9" s="19"/>
      <c r="N9" s="16"/>
      <c r="O9" s="19"/>
      <c r="P9" s="1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</row>
    <row r="10" spans="1:235" ht="20" customHeight="1" x14ac:dyDescent="0.25">
      <c r="A10" s="21">
        <v>8</v>
      </c>
      <c r="B10" s="22" t="s">
        <v>12</v>
      </c>
      <c r="C10" s="23" t="s">
        <v>13</v>
      </c>
      <c r="D10" s="24" t="s">
        <v>135</v>
      </c>
      <c r="E10" s="25">
        <v>2005</v>
      </c>
      <c r="F10" s="12">
        <f>SUM(G10:J10)</f>
        <v>31.9863</v>
      </c>
      <c r="G10" s="26">
        <v>10.471500000000001</v>
      </c>
      <c r="H10" s="51">
        <v>8.3590999999999998</v>
      </c>
      <c r="I10" s="26">
        <v>6.5856000000000003</v>
      </c>
      <c r="J10" s="51">
        <v>6.5701000000000001</v>
      </c>
      <c r="K10" s="17"/>
      <c r="L10" s="18"/>
      <c r="M10" s="19"/>
      <c r="N10" s="16"/>
      <c r="O10" s="19"/>
      <c r="P10" s="1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</row>
    <row r="11" spans="1:235" ht="20" customHeight="1" x14ac:dyDescent="0.25">
      <c r="A11" s="21">
        <v>9</v>
      </c>
      <c r="B11" s="22" t="s">
        <v>22</v>
      </c>
      <c r="C11" s="23" t="s">
        <v>23</v>
      </c>
      <c r="D11" s="24" t="s">
        <v>130</v>
      </c>
      <c r="E11" s="25">
        <v>2005</v>
      </c>
      <c r="F11" s="12">
        <f>SUM(G11:J11)</f>
        <v>31.2073</v>
      </c>
      <c r="G11" s="26">
        <v>8.7492000000000001</v>
      </c>
      <c r="H11" s="51">
        <v>8.3590999999999998</v>
      </c>
      <c r="I11" s="26">
        <v>0</v>
      </c>
      <c r="J11" s="51">
        <v>14.099</v>
      </c>
      <c r="K11" s="17"/>
      <c r="L11" s="18"/>
      <c r="M11" s="19"/>
      <c r="N11" s="16"/>
      <c r="O11" s="19"/>
      <c r="P11" s="1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</row>
    <row r="12" spans="1:235" ht="20" customHeight="1" x14ac:dyDescent="0.25">
      <c r="A12" s="21">
        <v>10</v>
      </c>
      <c r="B12" s="22" t="s">
        <v>24</v>
      </c>
      <c r="C12" s="23" t="s">
        <v>25</v>
      </c>
      <c r="D12" s="24" t="s">
        <v>132</v>
      </c>
      <c r="E12" s="25">
        <v>2005</v>
      </c>
      <c r="F12" s="12">
        <f>SUM(G12:J12)</f>
        <v>30.735700000000001</v>
      </c>
      <c r="G12" s="26">
        <v>8.7492000000000001</v>
      </c>
      <c r="H12" s="51">
        <v>5.1466000000000003</v>
      </c>
      <c r="I12" s="26">
        <v>12.2506</v>
      </c>
      <c r="J12" s="51">
        <v>4.5892999999999997</v>
      </c>
      <c r="K12" s="17"/>
      <c r="L12" s="18"/>
      <c r="M12" s="19"/>
      <c r="N12" s="16"/>
      <c r="O12" s="19"/>
      <c r="P12" s="1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</row>
    <row r="13" spans="1:235" ht="20" customHeight="1" x14ac:dyDescent="0.25">
      <c r="A13" s="21">
        <v>11</v>
      </c>
      <c r="B13" s="22" t="s">
        <v>30</v>
      </c>
      <c r="C13" s="23" t="s">
        <v>31</v>
      </c>
      <c r="D13" s="24" t="s">
        <v>132</v>
      </c>
      <c r="E13" s="25">
        <v>2006</v>
      </c>
      <c r="F13" s="12">
        <f>SUM(G13:J13)</f>
        <v>30.6084</v>
      </c>
      <c r="G13" s="26">
        <v>7.4131999999999998</v>
      </c>
      <c r="H13" s="51">
        <v>10.3171</v>
      </c>
      <c r="I13" s="26">
        <v>6.5856000000000003</v>
      </c>
      <c r="J13" s="51">
        <v>6.2925000000000004</v>
      </c>
      <c r="K13" s="17"/>
      <c r="L13" s="18"/>
      <c r="M13" s="19"/>
      <c r="N13" s="16"/>
      <c r="O13" s="19"/>
      <c r="P13" s="1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</row>
    <row r="14" spans="1:235" ht="20" customHeight="1" x14ac:dyDescent="0.25">
      <c r="A14" s="21">
        <v>12</v>
      </c>
      <c r="B14" s="22" t="s">
        <v>26</v>
      </c>
      <c r="C14" s="23" t="s">
        <v>27</v>
      </c>
      <c r="D14" s="24" t="s">
        <v>132</v>
      </c>
      <c r="E14" s="25">
        <v>2005</v>
      </c>
      <c r="F14" s="12">
        <f>SUM(G14:J14)</f>
        <v>29.705500000000001</v>
      </c>
      <c r="G14" s="26">
        <v>7.8807</v>
      </c>
      <c r="H14" s="51">
        <v>5.1466000000000003</v>
      </c>
      <c r="I14" s="26">
        <v>6.5856000000000003</v>
      </c>
      <c r="J14" s="51">
        <v>10.092599999999999</v>
      </c>
      <c r="K14" s="17"/>
      <c r="L14" s="18"/>
      <c r="M14" s="19"/>
      <c r="N14" s="16"/>
      <c r="O14" s="19"/>
      <c r="P14" s="1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</row>
    <row r="15" spans="1:235" ht="20" customHeight="1" x14ac:dyDescent="0.25">
      <c r="A15" s="21">
        <v>13</v>
      </c>
      <c r="B15" s="60" t="s">
        <v>28</v>
      </c>
      <c r="C15" s="23" t="s">
        <v>29</v>
      </c>
      <c r="D15" s="24" t="s">
        <v>136</v>
      </c>
      <c r="E15" s="25">
        <v>2005</v>
      </c>
      <c r="F15" s="12">
        <f>SUM(G15:J15)</f>
        <v>28.425899999999999</v>
      </c>
      <c r="G15" s="26">
        <v>7.8807</v>
      </c>
      <c r="H15" s="51">
        <v>8.3590999999999998</v>
      </c>
      <c r="I15" s="26">
        <v>5.6159999999999997</v>
      </c>
      <c r="J15" s="51">
        <v>6.5701000000000001</v>
      </c>
      <c r="K15" s="17"/>
      <c r="L15" s="18"/>
      <c r="M15" s="19"/>
      <c r="N15" s="16"/>
      <c r="O15" s="19"/>
      <c r="P15" s="1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</row>
    <row r="16" spans="1:235" ht="20" customHeight="1" x14ac:dyDescent="0.25">
      <c r="A16" s="21">
        <v>14</v>
      </c>
      <c r="B16" s="20" t="s">
        <v>6</v>
      </c>
      <c r="C16" s="23" t="s">
        <v>7</v>
      </c>
      <c r="D16" s="24" t="s">
        <v>127</v>
      </c>
      <c r="E16" s="25">
        <v>2005</v>
      </c>
      <c r="F16" s="12">
        <f>SUM(G16:J16)</f>
        <v>28.358499999999999</v>
      </c>
      <c r="G16" s="26">
        <v>13.1922</v>
      </c>
      <c r="H16" s="51">
        <v>5.1466000000000003</v>
      </c>
      <c r="I16" s="26">
        <v>10.0197</v>
      </c>
      <c r="J16" s="51">
        <v>0</v>
      </c>
      <c r="K16" s="17"/>
      <c r="L16" s="18"/>
      <c r="M16" s="19"/>
      <c r="N16" s="16"/>
      <c r="O16" s="19"/>
      <c r="P16" s="1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</row>
    <row r="17" spans="1:235" ht="20" customHeight="1" x14ac:dyDescent="0.25">
      <c r="A17" s="21">
        <v>15</v>
      </c>
      <c r="B17" s="22" t="s">
        <v>68</v>
      </c>
      <c r="C17" s="23" t="s">
        <v>69</v>
      </c>
      <c r="D17" s="24" t="s">
        <v>127</v>
      </c>
      <c r="E17" s="25">
        <v>2006</v>
      </c>
      <c r="F17" s="12">
        <f>SUM(G17:J17)</f>
        <v>28.147199999999998</v>
      </c>
      <c r="G17" s="26">
        <v>5.3236999999999997</v>
      </c>
      <c r="H17" s="51">
        <v>6.7405999999999997</v>
      </c>
      <c r="I17" s="26">
        <v>8.1308000000000007</v>
      </c>
      <c r="J17" s="51">
        <v>7.9520999999999997</v>
      </c>
      <c r="K17" s="17"/>
      <c r="L17" s="18"/>
      <c r="M17" s="19"/>
      <c r="N17" s="16"/>
      <c r="O17" s="19"/>
      <c r="P17" s="1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</row>
    <row r="18" spans="1:235" ht="20" customHeight="1" x14ac:dyDescent="0.25">
      <c r="A18" s="21">
        <v>16</v>
      </c>
      <c r="B18" s="22" t="s">
        <v>54</v>
      </c>
      <c r="C18" s="23" t="s">
        <v>55</v>
      </c>
      <c r="D18" s="24" t="s">
        <v>132</v>
      </c>
      <c r="E18" s="25">
        <v>2006</v>
      </c>
      <c r="F18" s="12">
        <f>SUM(G18:J18)</f>
        <v>28.013999999999999</v>
      </c>
      <c r="G18" s="26">
        <v>5.9710999999999999</v>
      </c>
      <c r="H18" s="51">
        <v>10.3171</v>
      </c>
      <c r="I18" s="26">
        <v>6.5856000000000003</v>
      </c>
      <c r="J18" s="51">
        <v>5.1402000000000001</v>
      </c>
      <c r="K18" s="17"/>
      <c r="L18" s="18"/>
      <c r="M18" s="19"/>
      <c r="N18" s="16"/>
      <c r="O18" s="19"/>
      <c r="P18" s="1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</row>
    <row r="19" spans="1:235" ht="20" customHeight="1" x14ac:dyDescent="0.25">
      <c r="A19" s="21">
        <v>17</v>
      </c>
      <c r="B19" s="22" t="s">
        <v>38</v>
      </c>
      <c r="C19" s="23" t="s">
        <v>39</v>
      </c>
      <c r="D19" s="24" t="s">
        <v>132</v>
      </c>
      <c r="E19" s="25">
        <v>2005</v>
      </c>
      <c r="F19" s="12">
        <f>SUM(G19:J19)</f>
        <v>23.5441</v>
      </c>
      <c r="G19" s="26">
        <v>6.6414</v>
      </c>
      <c r="H19" s="51">
        <v>10.3171</v>
      </c>
      <c r="I19" s="26">
        <v>6.5856000000000003</v>
      </c>
      <c r="J19" s="51">
        <v>0</v>
      </c>
      <c r="K19" s="17"/>
      <c r="L19" s="18"/>
      <c r="M19" s="19"/>
      <c r="N19" s="16"/>
      <c r="O19" s="19"/>
      <c r="P19" s="1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</row>
    <row r="20" spans="1:235" ht="20" customHeight="1" x14ac:dyDescent="0.25">
      <c r="A20" s="21">
        <v>18</v>
      </c>
      <c r="B20" s="20" t="s">
        <v>4</v>
      </c>
      <c r="C20" s="23" t="s">
        <v>5</v>
      </c>
      <c r="D20" s="24" t="s">
        <v>127</v>
      </c>
      <c r="E20" s="25">
        <v>2005</v>
      </c>
      <c r="F20" s="12">
        <f>SUM(G20:J20)</f>
        <v>23.485799999999998</v>
      </c>
      <c r="G20" s="26">
        <v>15.1267</v>
      </c>
      <c r="H20" s="51">
        <v>8.3590999999999998</v>
      </c>
      <c r="I20" s="26">
        <v>0</v>
      </c>
      <c r="J20" s="51">
        <v>0</v>
      </c>
      <c r="K20" s="17"/>
      <c r="L20" s="18"/>
      <c r="M20" s="19"/>
      <c r="N20" s="16"/>
      <c r="O20" s="19"/>
      <c r="P20" s="1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</row>
    <row r="21" spans="1:235" ht="20" customHeight="1" x14ac:dyDescent="0.25">
      <c r="A21" s="21">
        <v>19</v>
      </c>
      <c r="B21" s="22" t="s">
        <v>44</v>
      </c>
      <c r="C21" s="23" t="s">
        <v>45</v>
      </c>
      <c r="D21" s="24" t="s">
        <v>135</v>
      </c>
      <c r="E21" s="25">
        <v>2007</v>
      </c>
      <c r="F21" s="12">
        <f>SUM(G21:J21)</f>
        <v>23.2973</v>
      </c>
      <c r="G21" s="26">
        <v>6.4249000000000001</v>
      </c>
      <c r="H21" s="51">
        <v>5.1466000000000003</v>
      </c>
      <c r="I21" s="26">
        <v>6.5856000000000003</v>
      </c>
      <c r="J21" s="51">
        <v>5.1402000000000001</v>
      </c>
      <c r="K21" s="17"/>
      <c r="L21" s="18"/>
      <c r="M21" s="19"/>
      <c r="N21" s="16"/>
      <c r="O21" s="19"/>
      <c r="P21" s="1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</row>
    <row r="22" spans="1:235" ht="20" customHeight="1" x14ac:dyDescent="0.25">
      <c r="A22" s="21">
        <v>20</v>
      </c>
      <c r="B22" s="22" t="s">
        <v>98</v>
      </c>
      <c r="C22" s="23" t="s">
        <v>99</v>
      </c>
      <c r="D22" s="24" t="s">
        <v>127</v>
      </c>
      <c r="E22" s="25">
        <v>2006</v>
      </c>
      <c r="F22" s="12">
        <f>SUM(G22:J22)</f>
        <v>23.169200000000004</v>
      </c>
      <c r="G22" s="26">
        <v>4.1638000000000002</v>
      </c>
      <c r="H22" s="51">
        <v>5.1466000000000003</v>
      </c>
      <c r="I22" s="26">
        <v>8.1308000000000007</v>
      </c>
      <c r="J22" s="51">
        <v>5.7279999999999998</v>
      </c>
      <c r="K22" s="17"/>
      <c r="L22" s="18"/>
      <c r="M22" s="19"/>
      <c r="N22" s="16"/>
      <c r="O22" s="19"/>
      <c r="P22" s="1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</row>
    <row r="23" spans="1:235" ht="20" customHeight="1" x14ac:dyDescent="0.25">
      <c r="A23" s="21">
        <v>21</v>
      </c>
      <c r="B23" s="22" t="s">
        <v>36</v>
      </c>
      <c r="C23" s="23" t="s">
        <v>37</v>
      </c>
      <c r="D23" s="24" t="s">
        <v>125</v>
      </c>
      <c r="E23" s="25">
        <v>2006</v>
      </c>
      <c r="F23" s="12">
        <f>SUM(G23:J23)</f>
        <v>23.050999999999998</v>
      </c>
      <c r="G23" s="26">
        <v>6.6414</v>
      </c>
      <c r="H23" s="51">
        <v>3.9262000000000001</v>
      </c>
      <c r="I23" s="26">
        <v>5.9132999999999996</v>
      </c>
      <c r="J23" s="51">
        <v>6.5701000000000001</v>
      </c>
      <c r="K23" s="17"/>
      <c r="L23" s="18"/>
      <c r="M23" s="19"/>
      <c r="N23" s="16"/>
      <c r="O23" s="19"/>
      <c r="P23" s="1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</row>
    <row r="24" spans="1:235" ht="20" customHeight="1" x14ac:dyDescent="0.25">
      <c r="A24" s="21">
        <v>22</v>
      </c>
      <c r="B24" s="22" t="s">
        <v>86</v>
      </c>
      <c r="C24" s="23" t="s">
        <v>87</v>
      </c>
      <c r="D24" s="24" t="s">
        <v>136</v>
      </c>
      <c r="E24" s="25">
        <v>2005</v>
      </c>
      <c r="F24" s="12">
        <f>SUM(G24:J24)</f>
        <v>22.710299999999997</v>
      </c>
      <c r="G24" s="26">
        <v>4.7483000000000004</v>
      </c>
      <c r="H24" s="51">
        <v>5.1466000000000003</v>
      </c>
      <c r="I24" s="26">
        <v>4.8632999999999997</v>
      </c>
      <c r="J24" s="51">
        <v>7.9520999999999997</v>
      </c>
      <c r="K24" s="17"/>
      <c r="L24" s="18"/>
      <c r="M24" s="19"/>
      <c r="N24" s="16"/>
      <c r="O24" s="19"/>
      <c r="P24" s="1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</row>
    <row r="25" spans="1:235" ht="20" customHeight="1" x14ac:dyDescent="0.25">
      <c r="A25" s="21">
        <v>23</v>
      </c>
      <c r="B25" s="22" t="s">
        <v>46</v>
      </c>
      <c r="C25" s="23" t="s">
        <v>47</v>
      </c>
      <c r="D25" s="24" t="s">
        <v>138</v>
      </c>
      <c r="E25" s="25">
        <v>2006</v>
      </c>
      <c r="F25" s="12">
        <f>SUM(G25:J25)</f>
        <v>22.200500000000002</v>
      </c>
      <c r="G25" s="26">
        <v>6.2259000000000002</v>
      </c>
      <c r="H25" s="51">
        <v>5.1466000000000003</v>
      </c>
      <c r="I25" s="26">
        <v>4.2579000000000002</v>
      </c>
      <c r="J25" s="51">
        <v>6.5701000000000001</v>
      </c>
      <c r="K25" s="17"/>
      <c r="L25" s="18"/>
      <c r="M25" s="19"/>
      <c r="N25" s="16"/>
      <c r="O25" s="19"/>
      <c r="P25" s="1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</row>
    <row r="26" spans="1:235" ht="20" customHeight="1" x14ac:dyDescent="0.25">
      <c r="A26" s="21">
        <v>24</v>
      </c>
      <c r="B26" s="22" t="s">
        <v>32</v>
      </c>
      <c r="C26" s="23" t="s">
        <v>33</v>
      </c>
      <c r="D26" s="24" t="s">
        <v>131</v>
      </c>
      <c r="E26" s="25">
        <v>2006</v>
      </c>
      <c r="F26" s="12">
        <f>SUM(G26:J26)</f>
        <v>22.085699999999999</v>
      </c>
      <c r="G26" s="26">
        <v>7.0442999999999998</v>
      </c>
      <c r="H26" s="51">
        <v>5.1466000000000003</v>
      </c>
      <c r="I26" s="26">
        <v>3.9401000000000002</v>
      </c>
      <c r="J26" s="51">
        <v>5.9546999999999999</v>
      </c>
      <c r="K26" s="17"/>
      <c r="L26" s="18"/>
      <c r="M26" s="19"/>
      <c r="N26" s="16"/>
      <c r="O26" s="19"/>
      <c r="P26" s="1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</row>
    <row r="27" spans="1:235" ht="20" customHeight="1" x14ac:dyDescent="0.25">
      <c r="A27" s="21">
        <v>25</v>
      </c>
      <c r="B27" s="22" t="s">
        <v>80</v>
      </c>
      <c r="C27" s="23" t="s">
        <v>81</v>
      </c>
      <c r="D27" s="24" t="s">
        <v>135</v>
      </c>
      <c r="E27" s="25">
        <v>2006</v>
      </c>
      <c r="F27" s="12">
        <f>SUM(G27:J27)</f>
        <v>22.040800000000001</v>
      </c>
      <c r="G27" s="26">
        <v>4.7483000000000004</v>
      </c>
      <c r="H27" s="51">
        <v>6.7405999999999997</v>
      </c>
      <c r="I27" s="26">
        <v>6.5856000000000003</v>
      </c>
      <c r="J27" s="51">
        <v>3.9662999999999999</v>
      </c>
      <c r="K27" s="17"/>
      <c r="L27" s="18"/>
      <c r="M27" s="19"/>
      <c r="N27" s="16"/>
      <c r="O27" s="19"/>
      <c r="P27" s="1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</row>
    <row r="28" spans="1:235" ht="20" customHeight="1" x14ac:dyDescent="0.25">
      <c r="A28" s="21">
        <v>26</v>
      </c>
      <c r="B28" s="22" t="s">
        <v>34</v>
      </c>
      <c r="C28" s="23" t="s">
        <v>35</v>
      </c>
      <c r="D28" s="24" t="s">
        <v>136</v>
      </c>
      <c r="E28" s="25">
        <v>2005</v>
      </c>
      <c r="F28" s="12">
        <f>SUM(G28:J28)</f>
        <v>22</v>
      </c>
      <c r="G28" s="26">
        <v>6.8327</v>
      </c>
      <c r="H28" s="51">
        <v>3.1427999999999998</v>
      </c>
      <c r="I28" s="26">
        <v>4.8632999999999997</v>
      </c>
      <c r="J28" s="51">
        <v>7.1612</v>
      </c>
      <c r="K28" s="17"/>
      <c r="L28" s="18"/>
      <c r="M28" s="19"/>
      <c r="N28" s="16"/>
      <c r="O28" s="19"/>
      <c r="P28" s="1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</row>
    <row r="29" spans="1:235" ht="20" customHeight="1" x14ac:dyDescent="0.25">
      <c r="A29" s="21">
        <v>27</v>
      </c>
      <c r="B29" s="22" t="s">
        <v>8</v>
      </c>
      <c r="C29" s="23" t="s">
        <v>9</v>
      </c>
      <c r="D29" s="24" t="s">
        <v>127</v>
      </c>
      <c r="E29" s="25">
        <v>2005</v>
      </c>
      <c r="F29" s="12">
        <f>SUM(G29:J29)</f>
        <v>21.9895</v>
      </c>
      <c r="G29" s="26">
        <v>11.9796</v>
      </c>
      <c r="H29" s="51">
        <v>5.1466000000000003</v>
      </c>
      <c r="I29" s="26">
        <v>4.8632999999999997</v>
      </c>
      <c r="J29" s="51">
        <v>0</v>
      </c>
      <c r="K29" s="17"/>
      <c r="L29" s="18"/>
      <c r="M29" s="19"/>
      <c r="N29" s="16"/>
      <c r="O29" s="19"/>
      <c r="P29" s="1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</row>
    <row r="30" spans="1:235" ht="20" customHeight="1" x14ac:dyDescent="0.25">
      <c r="A30" s="21">
        <v>28</v>
      </c>
      <c r="B30" s="22" t="s">
        <v>62</v>
      </c>
      <c r="C30" s="23" t="s">
        <v>63</v>
      </c>
      <c r="D30" s="24" t="s">
        <v>143</v>
      </c>
      <c r="E30" s="25">
        <v>2005</v>
      </c>
      <c r="F30" s="12">
        <f>SUM(G30:J30)</f>
        <v>21.2254</v>
      </c>
      <c r="G30" s="26">
        <v>5.6375999999999999</v>
      </c>
      <c r="H30" s="51">
        <v>6.7405999999999997</v>
      </c>
      <c r="I30" s="26">
        <v>4.2579000000000002</v>
      </c>
      <c r="J30" s="51">
        <v>4.5892999999999997</v>
      </c>
      <c r="K30" s="17"/>
      <c r="L30" s="18"/>
      <c r="M30" s="19"/>
      <c r="N30" s="16"/>
      <c r="O30" s="19"/>
      <c r="P30" s="1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</row>
    <row r="31" spans="1:235" ht="20" customHeight="1" x14ac:dyDescent="0.25">
      <c r="A31" s="21">
        <v>29</v>
      </c>
      <c r="B31" s="22" t="s">
        <v>18</v>
      </c>
      <c r="C31" s="23" t="s">
        <v>19</v>
      </c>
      <c r="D31" s="24" t="s">
        <v>132</v>
      </c>
      <c r="E31" s="25">
        <v>2005</v>
      </c>
      <c r="F31" s="12">
        <f>SUM(G31:J31)</f>
        <v>21.105799999999999</v>
      </c>
      <c r="G31" s="26">
        <v>8.7492000000000001</v>
      </c>
      <c r="H31" s="51">
        <v>6.7405999999999997</v>
      </c>
      <c r="I31" s="26">
        <v>5.6159999999999997</v>
      </c>
      <c r="J31" s="51">
        <v>0</v>
      </c>
      <c r="K31" s="17"/>
      <c r="L31" s="18"/>
      <c r="M31" s="19"/>
      <c r="N31" s="16"/>
      <c r="O31" s="19"/>
      <c r="P31" s="1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</row>
    <row r="32" spans="1:235" ht="20" customHeight="1" x14ac:dyDescent="0.25">
      <c r="A32" s="21">
        <v>30</v>
      </c>
      <c r="B32" s="22" t="s">
        <v>40</v>
      </c>
      <c r="C32" s="23" t="s">
        <v>41</v>
      </c>
      <c r="D32" s="24" t="s">
        <v>141</v>
      </c>
      <c r="E32" s="25">
        <v>2005</v>
      </c>
      <c r="F32" s="12">
        <f>SUM(G32:J32)</f>
        <v>19.695900000000002</v>
      </c>
      <c r="G32" s="26">
        <v>6.4249000000000001</v>
      </c>
      <c r="H32" s="51">
        <v>0</v>
      </c>
      <c r="I32" s="26">
        <v>8.1308000000000007</v>
      </c>
      <c r="J32" s="51">
        <v>5.1402000000000001</v>
      </c>
      <c r="K32" s="17"/>
      <c r="L32" s="18"/>
      <c r="M32" s="19"/>
      <c r="N32" s="16"/>
      <c r="O32" s="19"/>
      <c r="P32" s="1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</row>
    <row r="33" spans="1:235" ht="20" customHeight="1" x14ac:dyDescent="0.25">
      <c r="A33" s="21">
        <v>31</v>
      </c>
      <c r="B33" s="22" t="s">
        <v>84</v>
      </c>
      <c r="C33" s="23" t="s">
        <v>85</v>
      </c>
      <c r="D33" s="24" t="s">
        <v>135</v>
      </c>
      <c r="E33" s="25">
        <v>2005</v>
      </c>
      <c r="F33" s="12">
        <f>SUM(G33:J33)</f>
        <v>19.170400000000001</v>
      </c>
      <c r="G33" s="26">
        <v>4.7483000000000004</v>
      </c>
      <c r="H33" s="51">
        <v>5.1466000000000003</v>
      </c>
      <c r="I33" s="26">
        <v>4.8632999999999997</v>
      </c>
      <c r="J33" s="51">
        <v>4.4122000000000003</v>
      </c>
      <c r="K33" s="17"/>
      <c r="L33" s="18"/>
      <c r="M33" s="19"/>
      <c r="N33" s="16"/>
      <c r="O33" s="19"/>
      <c r="P33" s="1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</row>
    <row r="34" spans="1:235" ht="20" customHeight="1" x14ac:dyDescent="0.25">
      <c r="A34" s="21">
        <v>32</v>
      </c>
      <c r="B34" s="1"/>
      <c r="C34" s="23" t="s">
        <v>247</v>
      </c>
      <c r="D34" s="24" t="s">
        <v>133</v>
      </c>
      <c r="E34" s="25">
        <v>2006</v>
      </c>
      <c r="F34" s="12">
        <f>SUM(G34:J34)</f>
        <v>18.504100000000001</v>
      </c>
      <c r="G34" s="26">
        <v>0</v>
      </c>
      <c r="H34" s="51">
        <v>4.1536</v>
      </c>
      <c r="I34" s="26">
        <v>4.2579000000000002</v>
      </c>
      <c r="J34" s="51">
        <v>10.092599999999999</v>
      </c>
      <c r="K34" s="17"/>
      <c r="L34" s="18"/>
      <c r="M34" s="19"/>
      <c r="N34" s="16"/>
      <c r="O34" s="19"/>
      <c r="P34" s="1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</row>
    <row r="35" spans="1:235" ht="20" customHeight="1" x14ac:dyDescent="0.25">
      <c r="A35" s="21">
        <v>33</v>
      </c>
      <c r="B35" s="22" t="s">
        <v>104</v>
      </c>
      <c r="C35" s="23" t="s">
        <v>105</v>
      </c>
      <c r="D35" s="24" t="s">
        <v>136</v>
      </c>
      <c r="E35" s="25">
        <v>2007</v>
      </c>
      <c r="F35" s="12">
        <f>SUM(G35:J35)</f>
        <v>18.018500000000003</v>
      </c>
      <c r="G35" s="26">
        <v>3.778</v>
      </c>
      <c r="H35" s="51">
        <v>5.1466000000000003</v>
      </c>
      <c r="I35" s="26">
        <v>4.2579000000000002</v>
      </c>
      <c r="J35" s="51">
        <v>4.8360000000000003</v>
      </c>
      <c r="K35" s="17"/>
      <c r="L35" s="18"/>
      <c r="M35" s="19"/>
      <c r="N35" s="16"/>
      <c r="O35" s="19"/>
      <c r="P35" s="1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</row>
    <row r="36" spans="1:235" ht="20" customHeight="1" x14ac:dyDescent="0.25">
      <c r="A36" s="21">
        <v>34</v>
      </c>
      <c r="B36" s="22" t="s">
        <v>52</v>
      </c>
      <c r="C36" s="23" t="s">
        <v>53</v>
      </c>
      <c r="D36" s="24" t="s">
        <v>137</v>
      </c>
      <c r="E36" s="25">
        <v>2006</v>
      </c>
      <c r="F36" s="12">
        <f>SUM(G36:J36)</f>
        <v>17.804000000000002</v>
      </c>
      <c r="G36" s="26">
        <v>5.9710999999999999</v>
      </c>
      <c r="H36" s="51">
        <v>2.3803000000000001</v>
      </c>
      <c r="I36" s="26">
        <v>4.8632999999999997</v>
      </c>
      <c r="J36" s="51">
        <v>4.5892999999999997</v>
      </c>
      <c r="K36" s="17"/>
      <c r="L36" s="18"/>
      <c r="M36" s="19"/>
      <c r="N36" s="16"/>
      <c r="O36" s="19"/>
      <c r="P36" s="1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</row>
    <row r="37" spans="1:235" ht="20" customHeight="1" x14ac:dyDescent="0.25">
      <c r="A37" s="21">
        <v>35</v>
      </c>
      <c r="B37" s="22" t="s">
        <v>56</v>
      </c>
      <c r="C37" s="23" t="s">
        <v>57</v>
      </c>
      <c r="D37" s="24" t="s">
        <v>139</v>
      </c>
      <c r="E37" s="25">
        <v>2007</v>
      </c>
      <c r="F37" s="12">
        <f>SUM(G37:J37)</f>
        <v>17.322899999999997</v>
      </c>
      <c r="G37" s="26">
        <v>5.9710999999999999</v>
      </c>
      <c r="H37" s="51">
        <v>3.6633</v>
      </c>
      <c r="I37" s="26">
        <v>4.2579000000000002</v>
      </c>
      <c r="J37" s="51">
        <v>3.4306000000000001</v>
      </c>
      <c r="K37" s="17"/>
      <c r="L37" s="18"/>
      <c r="M37" s="19"/>
      <c r="N37" s="16"/>
      <c r="O37" s="19"/>
      <c r="P37" s="1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</row>
    <row r="38" spans="1:235" ht="20" customHeight="1" x14ac:dyDescent="0.25">
      <c r="A38" s="21">
        <v>36</v>
      </c>
      <c r="B38" s="22" t="s">
        <v>42</v>
      </c>
      <c r="C38" s="23" t="s">
        <v>43</v>
      </c>
      <c r="D38" s="24" t="s">
        <v>136</v>
      </c>
      <c r="E38" s="25">
        <v>2005</v>
      </c>
      <c r="F38" s="12">
        <f>SUM(G38:J38)</f>
        <v>17.198700000000002</v>
      </c>
      <c r="G38" s="26">
        <v>6.4249000000000001</v>
      </c>
      <c r="H38" s="51">
        <v>5.1466000000000003</v>
      </c>
      <c r="I38" s="26">
        <v>3.4533999999999998</v>
      </c>
      <c r="J38" s="51">
        <v>2.1738</v>
      </c>
      <c r="K38" s="17"/>
      <c r="L38" s="18"/>
      <c r="M38" s="19"/>
      <c r="N38" s="16"/>
      <c r="O38" s="19"/>
      <c r="P38" s="1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</row>
    <row r="39" spans="1:235" ht="20" customHeight="1" x14ac:dyDescent="0.25">
      <c r="A39" s="21">
        <v>37</v>
      </c>
      <c r="B39" s="22" t="s">
        <v>82</v>
      </c>
      <c r="C39" s="23" t="s">
        <v>83</v>
      </c>
      <c r="D39" s="24" t="s">
        <v>135</v>
      </c>
      <c r="E39" s="25">
        <v>2007</v>
      </c>
      <c r="F39" s="12">
        <f>SUM(G39:J39)</f>
        <v>16.889699999999998</v>
      </c>
      <c r="G39" s="26">
        <v>4.7483000000000004</v>
      </c>
      <c r="H39" s="51">
        <v>3.3919999999999999</v>
      </c>
      <c r="I39" s="26">
        <v>0</v>
      </c>
      <c r="J39" s="51">
        <v>8.7493999999999996</v>
      </c>
      <c r="K39" s="17"/>
      <c r="L39" s="18"/>
      <c r="M39" s="19"/>
      <c r="N39" s="16"/>
      <c r="O39" s="19"/>
      <c r="P39" s="1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</row>
    <row r="40" spans="1:235" ht="20" customHeight="1" x14ac:dyDescent="0.25">
      <c r="A40" s="21">
        <v>38</v>
      </c>
      <c r="B40" s="1"/>
      <c r="C40" s="23" t="s">
        <v>236</v>
      </c>
      <c r="D40" s="24" t="s">
        <v>138</v>
      </c>
      <c r="E40" s="25">
        <v>2006</v>
      </c>
      <c r="F40" s="12">
        <f>SUM(G40:J40)</f>
        <v>16.591699999999999</v>
      </c>
      <c r="G40" s="26">
        <v>0</v>
      </c>
      <c r="H40" s="51">
        <v>6.7405999999999997</v>
      </c>
      <c r="I40" s="26">
        <v>5.6159999999999997</v>
      </c>
      <c r="J40" s="51">
        <v>4.2351000000000001</v>
      </c>
      <c r="K40" s="17"/>
      <c r="L40" s="18"/>
      <c r="M40" s="19"/>
      <c r="N40" s="16"/>
      <c r="O40" s="19"/>
      <c r="P40" s="1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</row>
    <row r="41" spans="1:235" ht="20" customHeight="1" x14ac:dyDescent="0.25">
      <c r="A41" s="21">
        <v>39</v>
      </c>
      <c r="B41" s="22" t="s">
        <v>14</v>
      </c>
      <c r="C41" s="23" t="s">
        <v>15</v>
      </c>
      <c r="D41" s="24" t="s">
        <v>134</v>
      </c>
      <c r="E41" s="25">
        <v>2005</v>
      </c>
      <c r="F41" s="12">
        <f>SUM(G41:J41)</f>
        <v>16.3278</v>
      </c>
      <c r="G41" s="26">
        <v>9.7422000000000004</v>
      </c>
      <c r="H41" s="51">
        <v>0</v>
      </c>
      <c r="I41" s="26">
        <v>6.5856000000000003</v>
      </c>
      <c r="J41" s="51">
        <v>0</v>
      </c>
      <c r="K41" s="17"/>
      <c r="L41" s="18"/>
      <c r="M41" s="19"/>
      <c r="N41" s="16"/>
      <c r="O41" s="19"/>
      <c r="P41" s="1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</row>
    <row r="42" spans="1:235" ht="20" customHeight="1" x14ac:dyDescent="0.25">
      <c r="A42" s="21">
        <v>40</v>
      </c>
      <c r="B42" s="1"/>
      <c r="C42" s="23" t="s">
        <v>233</v>
      </c>
      <c r="D42" s="24" t="s">
        <v>139</v>
      </c>
      <c r="E42" s="25">
        <v>2006</v>
      </c>
      <c r="F42" s="12">
        <f>SUM(G42:J42)</f>
        <v>15.797799999999999</v>
      </c>
      <c r="G42" s="26">
        <v>0</v>
      </c>
      <c r="H42" s="51">
        <v>12.635899999999999</v>
      </c>
      <c r="I42" s="26">
        <v>0</v>
      </c>
      <c r="J42" s="51">
        <v>3.1619000000000002</v>
      </c>
      <c r="K42" s="17"/>
      <c r="L42" s="18"/>
      <c r="M42" s="19"/>
      <c r="N42" s="16"/>
      <c r="O42" s="19"/>
      <c r="P42" s="1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</row>
    <row r="43" spans="1:235" ht="20" customHeight="1" x14ac:dyDescent="0.25">
      <c r="A43" s="21">
        <v>41</v>
      </c>
      <c r="B43" s="22" t="s">
        <v>64</v>
      </c>
      <c r="C43" s="23" t="s">
        <v>65</v>
      </c>
      <c r="D43" s="24" t="s">
        <v>129</v>
      </c>
      <c r="E43" s="25">
        <v>2005</v>
      </c>
      <c r="F43" s="12">
        <f>SUM(G43:J43)</f>
        <v>15.779</v>
      </c>
      <c r="G43" s="26">
        <v>5.3236999999999997</v>
      </c>
      <c r="H43" s="51">
        <v>6.7405999999999997</v>
      </c>
      <c r="I43" s="26">
        <v>0</v>
      </c>
      <c r="J43" s="51">
        <v>3.7147000000000001</v>
      </c>
      <c r="K43" s="17"/>
      <c r="L43" s="18"/>
      <c r="M43" s="19"/>
      <c r="N43" s="16"/>
      <c r="O43" s="19"/>
      <c r="P43" s="1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</row>
    <row r="44" spans="1:235" ht="20" customHeight="1" x14ac:dyDescent="0.25">
      <c r="A44" s="21">
        <v>42</v>
      </c>
      <c r="B44" s="22" t="s">
        <v>50</v>
      </c>
      <c r="C44" s="23" t="s">
        <v>51</v>
      </c>
      <c r="D44" s="24" t="s">
        <v>138</v>
      </c>
      <c r="E44" s="25">
        <v>2005</v>
      </c>
      <c r="F44" s="12">
        <f>SUM(G44:J44)</f>
        <v>15.3338</v>
      </c>
      <c r="G44" s="26">
        <v>6.1135000000000002</v>
      </c>
      <c r="H44" s="51">
        <v>0</v>
      </c>
      <c r="I44" s="26">
        <v>5.2539999999999996</v>
      </c>
      <c r="J44" s="51">
        <v>3.9662999999999999</v>
      </c>
      <c r="K44" s="17"/>
      <c r="L44" s="18"/>
      <c r="M44" s="19"/>
      <c r="N44" s="16"/>
      <c r="O44" s="19"/>
      <c r="P44" s="1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</row>
    <row r="45" spans="1:235" ht="20" customHeight="1" x14ac:dyDescent="0.25">
      <c r="A45" s="21">
        <v>43</v>
      </c>
      <c r="B45" s="22" t="s">
        <v>96</v>
      </c>
      <c r="C45" s="23" t="s">
        <v>97</v>
      </c>
      <c r="D45" s="24" t="s">
        <v>126</v>
      </c>
      <c r="E45" s="25">
        <v>2006</v>
      </c>
      <c r="F45" s="12">
        <f>SUM(G45:J45)</f>
        <v>15.093499999999999</v>
      </c>
      <c r="G45" s="26">
        <v>4.4127999999999998</v>
      </c>
      <c r="H45" s="51">
        <v>6.7405999999999997</v>
      </c>
      <c r="I45" s="26">
        <v>3.9401000000000002</v>
      </c>
      <c r="J45" s="51">
        <v>0</v>
      </c>
      <c r="K45" s="17"/>
      <c r="L45" s="18"/>
      <c r="M45" s="19"/>
      <c r="N45" s="16"/>
      <c r="O45" s="19"/>
      <c r="P45" s="1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</row>
    <row r="46" spans="1:235" ht="20" customHeight="1" x14ac:dyDescent="0.25">
      <c r="A46" s="21">
        <v>44</v>
      </c>
      <c r="B46" s="22" t="s">
        <v>70</v>
      </c>
      <c r="C46" s="23" t="s">
        <v>71</v>
      </c>
      <c r="D46" s="24" t="s">
        <v>127</v>
      </c>
      <c r="E46" s="25">
        <v>2005</v>
      </c>
      <c r="F46" s="12">
        <f>SUM(G46:J46)</f>
        <v>15.090399999999999</v>
      </c>
      <c r="G46" s="26">
        <v>5.0804999999999998</v>
      </c>
      <c r="H46" s="51">
        <v>5.1466000000000003</v>
      </c>
      <c r="I46" s="26">
        <v>4.8632999999999997</v>
      </c>
      <c r="J46" s="51">
        <v>0</v>
      </c>
      <c r="K46" s="17"/>
      <c r="L46" s="18"/>
      <c r="M46" s="19"/>
      <c r="N46" s="16"/>
      <c r="O46" s="19"/>
      <c r="P46" s="1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</row>
    <row r="47" spans="1:235" ht="20" customHeight="1" x14ac:dyDescent="0.25">
      <c r="A47" s="21">
        <v>45</v>
      </c>
      <c r="B47" s="22"/>
      <c r="C47" s="23" t="s">
        <v>345</v>
      </c>
      <c r="D47" s="24" t="s">
        <v>132</v>
      </c>
      <c r="E47" s="25" t="s">
        <v>255</v>
      </c>
      <c r="F47" s="12">
        <f>SUM(G47:J47)</f>
        <v>14.700900000000001</v>
      </c>
      <c r="G47" s="26">
        <v>0</v>
      </c>
      <c r="H47" s="51">
        <v>0</v>
      </c>
      <c r="I47" s="26">
        <v>8.1308000000000007</v>
      </c>
      <c r="J47" s="51">
        <v>6.5701000000000001</v>
      </c>
      <c r="K47" s="17"/>
      <c r="L47" s="18"/>
      <c r="M47" s="19"/>
      <c r="N47" s="16"/>
      <c r="O47" s="19"/>
      <c r="P47" s="1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</row>
    <row r="48" spans="1:235" ht="20" customHeight="1" x14ac:dyDescent="0.25">
      <c r="A48" s="21">
        <v>46</v>
      </c>
      <c r="B48" s="22"/>
      <c r="C48" s="23" t="s">
        <v>326</v>
      </c>
      <c r="D48" s="24" t="s">
        <v>205</v>
      </c>
      <c r="E48" s="25" t="s">
        <v>255</v>
      </c>
      <c r="F48" s="12">
        <f>SUM(G48:J48)</f>
        <v>14.537700000000001</v>
      </c>
      <c r="G48" s="26">
        <v>0</v>
      </c>
      <c r="H48" s="51">
        <v>0</v>
      </c>
      <c r="I48" s="26">
        <v>6.5856000000000003</v>
      </c>
      <c r="J48" s="51">
        <v>7.9520999999999997</v>
      </c>
      <c r="K48" s="17"/>
      <c r="L48" s="18"/>
      <c r="M48" s="19"/>
      <c r="N48" s="16"/>
      <c r="O48" s="19"/>
      <c r="P48" s="1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</row>
    <row r="49" spans="1:235" ht="20" customHeight="1" x14ac:dyDescent="0.25">
      <c r="A49" s="21">
        <v>47</v>
      </c>
      <c r="B49" s="22" t="s">
        <v>94</v>
      </c>
      <c r="C49" s="23" t="s">
        <v>95</v>
      </c>
      <c r="D49" s="24" t="s">
        <v>140</v>
      </c>
      <c r="E49" s="25">
        <v>2006</v>
      </c>
      <c r="F49" s="12">
        <f>SUM(G49:J49)</f>
        <v>14.459800000000001</v>
      </c>
      <c r="G49" s="26">
        <v>4.4127999999999998</v>
      </c>
      <c r="H49" s="51">
        <v>3.6633</v>
      </c>
      <c r="I49" s="26">
        <v>3.2218</v>
      </c>
      <c r="J49" s="51">
        <v>3.1619000000000002</v>
      </c>
      <c r="K49" s="17"/>
      <c r="L49" s="18"/>
      <c r="M49" s="19"/>
      <c r="N49" s="16"/>
      <c r="O49" s="19"/>
      <c r="P49" s="1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</row>
    <row r="50" spans="1:235" ht="20" customHeight="1" x14ac:dyDescent="0.25">
      <c r="A50" s="21">
        <v>48</v>
      </c>
      <c r="B50" s="22"/>
      <c r="C50" s="23" t="s">
        <v>350</v>
      </c>
      <c r="D50" s="24" t="s">
        <v>140</v>
      </c>
      <c r="E50" s="25" t="s">
        <v>255</v>
      </c>
      <c r="F50" s="12">
        <f>SUM(G50:J50)</f>
        <v>13.986000000000001</v>
      </c>
      <c r="G50" s="26">
        <v>0</v>
      </c>
      <c r="H50" s="51">
        <v>0</v>
      </c>
      <c r="I50" s="26">
        <v>10.0197</v>
      </c>
      <c r="J50" s="51">
        <v>3.9662999999999999</v>
      </c>
      <c r="K50" s="17"/>
      <c r="L50" s="18"/>
      <c r="M50" s="19"/>
      <c r="N50" s="16"/>
      <c r="O50" s="19"/>
      <c r="P50" s="1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</row>
    <row r="51" spans="1:235" ht="20" customHeight="1" x14ac:dyDescent="0.25">
      <c r="A51" s="21">
        <v>49</v>
      </c>
      <c r="B51" s="22"/>
      <c r="C51" s="23" t="s">
        <v>330</v>
      </c>
      <c r="D51" s="24" t="s">
        <v>133</v>
      </c>
      <c r="E51" s="25" t="s">
        <v>255</v>
      </c>
      <c r="F51" s="12">
        <f>SUM(G51:J51)</f>
        <v>13.602399999999999</v>
      </c>
      <c r="G51" s="26">
        <v>0</v>
      </c>
      <c r="H51" s="51">
        <v>0</v>
      </c>
      <c r="I51" s="26">
        <v>8.1308000000000007</v>
      </c>
      <c r="J51" s="51">
        <v>5.4715999999999996</v>
      </c>
      <c r="K51" s="17"/>
      <c r="L51" s="18"/>
      <c r="M51" s="19"/>
      <c r="N51" s="16"/>
      <c r="O51" s="19"/>
      <c r="P51" s="1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</row>
    <row r="52" spans="1:235" ht="20" customHeight="1" x14ac:dyDescent="0.25">
      <c r="A52" s="21">
        <v>50</v>
      </c>
      <c r="B52" s="1"/>
      <c r="C52" s="23" t="s">
        <v>336</v>
      </c>
      <c r="D52" s="24" t="s">
        <v>139</v>
      </c>
      <c r="E52" s="25" t="s">
        <v>255</v>
      </c>
      <c r="F52" s="12">
        <f>SUM(G52:J52)</f>
        <v>13.602399999999999</v>
      </c>
      <c r="G52" s="26">
        <v>0</v>
      </c>
      <c r="H52" s="51">
        <v>0</v>
      </c>
      <c r="I52" s="26">
        <v>8.1308000000000007</v>
      </c>
      <c r="J52" s="51">
        <v>5.4715999999999996</v>
      </c>
      <c r="K52" s="17"/>
      <c r="L52" s="18"/>
      <c r="M52" s="19"/>
      <c r="N52" s="16"/>
      <c r="O52" s="19"/>
      <c r="P52" s="1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</row>
    <row r="53" spans="1:235" ht="20" customHeight="1" x14ac:dyDescent="0.25">
      <c r="A53" s="21">
        <v>51</v>
      </c>
      <c r="B53" s="1"/>
      <c r="C53" s="23" t="s">
        <v>242</v>
      </c>
      <c r="D53" s="24" t="s">
        <v>132</v>
      </c>
      <c r="E53" s="25" t="s">
        <v>256</v>
      </c>
      <c r="F53" s="12">
        <f>SUM(G53:J53)</f>
        <v>13.1059</v>
      </c>
      <c r="G53" s="26">
        <v>0</v>
      </c>
      <c r="H53" s="51">
        <v>5.1466000000000003</v>
      </c>
      <c r="I53" s="26">
        <v>4.5286999999999997</v>
      </c>
      <c r="J53" s="51">
        <v>3.4306000000000001</v>
      </c>
      <c r="K53" s="17"/>
      <c r="L53" s="18"/>
      <c r="M53" s="19"/>
      <c r="N53" s="16"/>
      <c r="O53" s="19"/>
      <c r="P53" s="1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</row>
    <row r="54" spans="1:235" ht="20" customHeight="1" x14ac:dyDescent="0.25">
      <c r="A54" s="21">
        <v>52</v>
      </c>
      <c r="B54" s="1"/>
      <c r="C54" s="23" t="s">
        <v>346</v>
      </c>
      <c r="D54" s="24" t="s">
        <v>354</v>
      </c>
      <c r="E54" s="25" t="s">
        <v>255</v>
      </c>
      <c r="F54" s="12">
        <f>SUM(G54:J54)</f>
        <v>12.8154</v>
      </c>
      <c r="G54" s="26">
        <v>0</v>
      </c>
      <c r="H54" s="51">
        <v>0</v>
      </c>
      <c r="I54" s="26">
        <v>4.8632999999999997</v>
      </c>
      <c r="J54" s="51">
        <v>7.9520999999999997</v>
      </c>
      <c r="K54" s="17"/>
      <c r="L54" s="18"/>
      <c r="M54" s="19"/>
      <c r="N54" s="16"/>
      <c r="O54" s="19"/>
      <c r="P54" s="1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</row>
    <row r="55" spans="1:235" ht="20" customHeight="1" x14ac:dyDescent="0.25">
      <c r="A55" s="21">
        <v>53</v>
      </c>
      <c r="B55" s="22" t="s">
        <v>66</v>
      </c>
      <c r="C55" s="23" t="s">
        <v>67</v>
      </c>
      <c r="D55" s="24" t="s">
        <v>135</v>
      </c>
      <c r="E55" s="25">
        <v>2008</v>
      </c>
      <c r="F55" s="12">
        <f>SUM(G55:J55)</f>
        <v>12.6944</v>
      </c>
      <c r="G55" s="26">
        <v>5.3236999999999997</v>
      </c>
      <c r="H55" s="51">
        <v>0</v>
      </c>
      <c r="I55" s="26">
        <v>3.9401000000000002</v>
      </c>
      <c r="J55" s="51">
        <v>3.4306000000000001</v>
      </c>
      <c r="K55" s="17"/>
      <c r="L55" s="18"/>
      <c r="M55" s="19"/>
      <c r="N55" s="16"/>
      <c r="O55" s="19"/>
      <c r="P55" s="1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</row>
    <row r="56" spans="1:235" ht="20" customHeight="1" x14ac:dyDescent="0.25">
      <c r="A56" s="21">
        <v>54</v>
      </c>
      <c r="B56" s="22" t="s">
        <v>114</v>
      </c>
      <c r="C56" s="23" t="s">
        <v>115</v>
      </c>
      <c r="D56" s="24" t="s">
        <v>129</v>
      </c>
      <c r="E56" s="25">
        <v>2005</v>
      </c>
      <c r="F56" s="12">
        <f>SUM(G56:J56)</f>
        <v>12.599500000000001</v>
      </c>
      <c r="G56" s="26">
        <v>2.8774999999999999</v>
      </c>
      <c r="H56" s="51">
        <v>2.8195000000000001</v>
      </c>
      <c r="I56" s="26">
        <v>4.2579000000000002</v>
      </c>
      <c r="J56" s="51">
        <v>2.6446000000000001</v>
      </c>
      <c r="K56" s="17"/>
      <c r="L56" s="18"/>
      <c r="M56" s="19"/>
      <c r="N56" s="16"/>
      <c r="O56" s="19"/>
      <c r="P56" s="1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</row>
    <row r="57" spans="1:235" ht="20" customHeight="1" x14ac:dyDescent="0.25">
      <c r="A57" s="21">
        <v>55</v>
      </c>
      <c r="B57" s="22" t="s">
        <v>110</v>
      </c>
      <c r="C57" s="23" t="s">
        <v>111</v>
      </c>
      <c r="D57" s="24" t="s">
        <v>132</v>
      </c>
      <c r="E57" s="25">
        <v>2006</v>
      </c>
      <c r="F57" s="12">
        <f>SUM(G57:J57)</f>
        <v>12.110800000000001</v>
      </c>
      <c r="G57" s="26">
        <v>3.5108000000000001</v>
      </c>
      <c r="H57" s="51">
        <v>5.1466000000000003</v>
      </c>
      <c r="I57" s="26">
        <v>3.4533999999999998</v>
      </c>
      <c r="J57" s="51">
        <v>0</v>
      </c>
      <c r="K57" s="19"/>
      <c r="L57" s="1"/>
      <c r="M57" s="19"/>
      <c r="N57" s="1"/>
      <c r="O57" s="19"/>
      <c r="P57" s="1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</row>
    <row r="58" spans="1:235" ht="20" customHeight="1" x14ac:dyDescent="0.25">
      <c r="A58" s="21">
        <v>56</v>
      </c>
      <c r="B58" s="22" t="s">
        <v>90</v>
      </c>
      <c r="C58" s="23" t="s">
        <v>91</v>
      </c>
      <c r="D58" s="24" t="s">
        <v>143</v>
      </c>
      <c r="E58" s="25">
        <v>2005</v>
      </c>
      <c r="F58" s="12">
        <f>SUM(G58:J58)</f>
        <v>12.016200000000001</v>
      </c>
      <c r="G58" s="26">
        <v>4.4127999999999998</v>
      </c>
      <c r="H58" s="51">
        <v>3.6633</v>
      </c>
      <c r="I58" s="26">
        <v>3.9401000000000002</v>
      </c>
      <c r="J58" s="51">
        <v>0</v>
      </c>
      <c r="K58" s="17"/>
      <c r="L58" s="18"/>
      <c r="M58" s="19"/>
      <c r="N58" s="16"/>
      <c r="O58" s="19"/>
      <c r="P58" s="1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</row>
    <row r="59" spans="1:235" ht="20" customHeight="1" x14ac:dyDescent="0.25">
      <c r="A59" s="21">
        <v>57</v>
      </c>
      <c r="B59" s="1"/>
      <c r="C59" s="23" t="s">
        <v>238</v>
      </c>
      <c r="D59" s="24" t="s">
        <v>127</v>
      </c>
      <c r="E59" s="25" t="s">
        <v>255</v>
      </c>
      <c r="F59" s="12">
        <f>SUM(G59:J59)</f>
        <v>11.732200000000001</v>
      </c>
      <c r="G59" s="26">
        <v>0</v>
      </c>
      <c r="H59" s="51">
        <v>5.1466000000000003</v>
      </c>
      <c r="I59" s="26">
        <v>6.5856000000000003</v>
      </c>
      <c r="J59" s="51">
        <v>0</v>
      </c>
      <c r="K59" s="17"/>
      <c r="L59" s="18"/>
      <c r="M59" s="19"/>
      <c r="N59" s="16"/>
      <c r="O59" s="19"/>
      <c r="P59" s="1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</row>
    <row r="60" spans="1:235" ht="20" customHeight="1" x14ac:dyDescent="0.25">
      <c r="A60" s="21">
        <v>58</v>
      </c>
      <c r="B60" s="60"/>
      <c r="C60" s="23" t="s">
        <v>340</v>
      </c>
      <c r="D60" s="24" t="s">
        <v>136</v>
      </c>
      <c r="E60" s="25" t="s">
        <v>255</v>
      </c>
      <c r="F60" s="12">
        <f>SUM(G60:J60)</f>
        <v>11.561400000000001</v>
      </c>
      <c r="G60" s="26">
        <v>0</v>
      </c>
      <c r="H60" s="51">
        <v>0</v>
      </c>
      <c r="I60" s="26">
        <v>8.1308000000000007</v>
      </c>
      <c r="J60" s="51">
        <v>3.4306000000000001</v>
      </c>
      <c r="K60" s="27"/>
      <c r="L60" s="29"/>
      <c r="M60" s="19"/>
      <c r="N60" s="28"/>
      <c r="O60" s="19"/>
      <c r="P60" s="1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</row>
    <row r="61" spans="1:235" ht="20" customHeight="1" x14ac:dyDescent="0.25">
      <c r="A61" s="21">
        <v>59</v>
      </c>
      <c r="B61" s="22" t="s">
        <v>100</v>
      </c>
      <c r="C61" s="23" t="s">
        <v>101</v>
      </c>
      <c r="D61" s="24" t="s">
        <v>130</v>
      </c>
      <c r="E61" s="25">
        <v>2007</v>
      </c>
      <c r="F61" s="12">
        <f>SUM(G61:J61)</f>
        <v>11.5221</v>
      </c>
      <c r="G61" s="26">
        <v>4.1638000000000002</v>
      </c>
      <c r="H61" s="51">
        <v>3.3919999999999999</v>
      </c>
      <c r="I61" s="26">
        <v>0</v>
      </c>
      <c r="J61" s="51">
        <v>3.9662999999999999</v>
      </c>
      <c r="K61" s="17"/>
      <c r="L61" s="18"/>
      <c r="M61" s="19"/>
      <c r="N61" s="16"/>
      <c r="O61" s="19"/>
      <c r="P61" s="1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</row>
    <row r="62" spans="1:235" ht="20" customHeight="1" x14ac:dyDescent="0.25">
      <c r="A62" s="21">
        <v>60</v>
      </c>
      <c r="B62" s="22" t="s">
        <v>118</v>
      </c>
      <c r="C62" s="23" t="s">
        <v>119</v>
      </c>
      <c r="D62" s="24" t="s">
        <v>133</v>
      </c>
      <c r="E62" s="25">
        <v>2005</v>
      </c>
      <c r="F62" s="12">
        <f>SUM(G62:J62)</f>
        <v>11.129899999999999</v>
      </c>
      <c r="G62" s="26">
        <v>2.5032000000000001</v>
      </c>
      <c r="H62" s="51">
        <v>0</v>
      </c>
      <c r="I62" s="26">
        <v>5.6159999999999997</v>
      </c>
      <c r="J62" s="51">
        <v>3.0106999999999999</v>
      </c>
      <c r="K62" s="17"/>
      <c r="L62" s="18"/>
      <c r="M62" s="19"/>
      <c r="N62" s="16"/>
      <c r="O62" s="19"/>
      <c r="P62" s="1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</row>
    <row r="63" spans="1:235" ht="20" customHeight="1" x14ac:dyDescent="0.25">
      <c r="A63" s="21">
        <v>61</v>
      </c>
      <c r="B63" s="31"/>
      <c r="C63" s="23" t="s">
        <v>329</v>
      </c>
      <c r="D63" s="24" t="s">
        <v>138</v>
      </c>
      <c r="E63" s="25" t="s">
        <v>255</v>
      </c>
      <c r="F63" s="12">
        <f>SUM(G63:J63)</f>
        <v>10.334899999999999</v>
      </c>
      <c r="G63" s="26">
        <v>0</v>
      </c>
      <c r="H63" s="51">
        <v>0</v>
      </c>
      <c r="I63" s="26">
        <v>4.8632999999999997</v>
      </c>
      <c r="J63" s="51">
        <v>5.4715999999999996</v>
      </c>
      <c r="K63" s="17"/>
      <c r="L63" s="18"/>
      <c r="M63" s="19"/>
      <c r="N63" s="16"/>
      <c r="O63" s="19"/>
      <c r="P63" s="1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</row>
    <row r="64" spans="1:235" ht="20" customHeight="1" x14ac:dyDescent="0.25">
      <c r="A64" s="21">
        <v>62</v>
      </c>
      <c r="B64" s="1"/>
      <c r="C64" s="23" t="s">
        <v>245</v>
      </c>
      <c r="D64" s="24" t="s">
        <v>144</v>
      </c>
      <c r="E64" s="25">
        <v>2006</v>
      </c>
      <c r="F64" s="12">
        <f>SUM(G64:J64)</f>
        <v>10.0099</v>
      </c>
      <c r="G64" s="26">
        <v>0</v>
      </c>
      <c r="H64" s="51">
        <v>5.1466000000000003</v>
      </c>
      <c r="I64" s="26">
        <v>4.8632999999999997</v>
      </c>
      <c r="J64" s="51">
        <v>0</v>
      </c>
      <c r="K64" s="19"/>
      <c r="L64" s="1"/>
      <c r="M64" s="19"/>
      <c r="N64" s="1"/>
      <c r="O64" s="19"/>
      <c r="P64" s="1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</row>
    <row r="65" spans="1:235" ht="20" customHeight="1" x14ac:dyDescent="0.25">
      <c r="A65" s="21">
        <v>63</v>
      </c>
      <c r="B65" s="22" t="s">
        <v>92</v>
      </c>
      <c r="C65" s="23" t="s">
        <v>93</v>
      </c>
      <c r="D65" s="24" t="s">
        <v>142</v>
      </c>
      <c r="E65" s="25">
        <v>2006</v>
      </c>
      <c r="F65" s="12">
        <f>SUM(G65:J65)</f>
        <v>9.8843999999999994</v>
      </c>
      <c r="G65" s="26">
        <v>4.4127999999999998</v>
      </c>
      <c r="H65" s="51">
        <v>0</v>
      </c>
      <c r="I65" s="26">
        <v>0</v>
      </c>
      <c r="J65" s="51">
        <v>5.4715999999999996</v>
      </c>
      <c r="K65" s="19"/>
      <c r="L65" s="1"/>
      <c r="M65" s="19"/>
      <c r="N65" s="1"/>
      <c r="O65" s="19"/>
      <c r="P65" s="1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</row>
    <row r="66" spans="1:235" ht="20" customHeight="1" x14ac:dyDescent="0.25">
      <c r="A66" s="21">
        <v>64</v>
      </c>
      <c r="B66" s="1"/>
      <c r="C66" s="23" t="s">
        <v>243</v>
      </c>
      <c r="D66" s="24" t="s">
        <v>198</v>
      </c>
      <c r="E66" s="25">
        <v>2008</v>
      </c>
      <c r="F66" s="12">
        <f>SUM(G66:J66)</f>
        <v>9.7359000000000009</v>
      </c>
      <c r="G66" s="26">
        <v>0</v>
      </c>
      <c r="H66" s="51">
        <v>5.1466000000000003</v>
      </c>
      <c r="I66" s="26">
        <v>0</v>
      </c>
      <c r="J66" s="51">
        <v>4.5892999999999997</v>
      </c>
      <c r="K66" s="19"/>
      <c r="L66" s="1"/>
      <c r="M66" s="19"/>
      <c r="N66" s="1"/>
      <c r="O66" s="19"/>
      <c r="P66" s="1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</row>
    <row r="67" spans="1:235" ht="20" customHeight="1" x14ac:dyDescent="0.25">
      <c r="A67" s="21">
        <v>65</v>
      </c>
      <c r="B67" s="22"/>
      <c r="C67" s="23" t="s">
        <v>319</v>
      </c>
      <c r="D67" s="24" t="s">
        <v>138</v>
      </c>
      <c r="E67" s="25" t="s">
        <v>255</v>
      </c>
      <c r="F67" s="12">
        <f>SUM(G67:J67)</f>
        <v>9.6689000000000007</v>
      </c>
      <c r="G67" s="26">
        <v>0</v>
      </c>
      <c r="H67" s="51">
        <v>0</v>
      </c>
      <c r="I67" s="26">
        <v>4.5286999999999997</v>
      </c>
      <c r="J67" s="51">
        <v>5.1402000000000001</v>
      </c>
      <c r="K67" s="19"/>
      <c r="L67" s="1"/>
      <c r="M67" s="19"/>
      <c r="N67" s="1"/>
      <c r="O67" s="19"/>
      <c r="P67" s="1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</row>
    <row r="68" spans="1:235" ht="20" customHeight="1" x14ac:dyDescent="0.25">
      <c r="A68" s="21">
        <v>66</v>
      </c>
      <c r="B68" s="1"/>
      <c r="C68" s="23" t="s">
        <v>328</v>
      </c>
      <c r="D68" s="24" t="s">
        <v>138</v>
      </c>
      <c r="E68" s="25" t="s">
        <v>255</v>
      </c>
      <c r="F68" s="12">
        <f>SUM(G68:J68)</f>
        <v>9.3980999999999995</v>
      </c>
      <c r="G68" s="26">
        <v>0</v>
      </c>
      <c r="H68" s="51">
        <v>0</v>
      </c>
      <c r="I68" s="26">
        <v>4.2579000000000002</v>
      </c>
      <c r="J68" s="51">
        <v>5.1402000000000001</v>
      </c>
      <c r="K68" s="19"/>
      <c r="L68" s="1"/>
      <c r="M68" s="19"/>
      <c r="N68" s="1"/>
      <c r="O68" s="19"/>
      <c r="P68" s="1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</row>
    <row r="69" spans="1:235" ht="20" customHeight="1" x14ac:dyDescent="0.25">
      <c r="A69" s="21">
        <v>67</v>
      </c>
      <c r="B69" s="22" t="s">
        <v>72</v>
      </c>
      <c r="C69" s="23" t="s">
        <v>73</v>
      </c>
      <c r="D69" s="24" t="s">
        <v>126</v>
      </c>
      <c r="E69" s="25">
        <v>2006</v>
      </c>
      <c r="F69" s="12">
        <f>SUM(G69:J69)</f>
        <v>9.2340999999999998</v>
      </c>
      <c r="G69" s="26">
        <v>5.0804999999999998</v>
      </c>
      <c r="H69" s="51">
        <v>4.1536</v>
      </c>
      <c r="I69" s="26">
        <v>0</v>
      </c>
      <c r="J69" s="51">
        <v>0</v>
      </c>
      <c r="K69" s="19"/>
      <c r="L69" s="1"/>
      <c r="M69" s="19"/>
      <c r="N69" s="1"/>
      <c r="O69" s="19"/>
      <c r="P69" s="1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</row>
    <row r="70" spans="1:235" ht="20" customHeight="1" x14ac:dyDescent="0.25">
      <c r="A70" s="21">
        <v>68</v>
      </c>
      <c r="B70" s="22" t="s">
        <v>106</v>
      </c>
      <c r="C70" s="23" t="s">
        <v>107</v>
      </c>
      <c r="D70" s="24" t="s">
        <v>135</v>
      </c>
      <c r="E70" s="25">
        <v>2008</v>
      </c>
      <c r="F70" s="12">
        <f>SUM(G70:J70)</f>
        <v>9.1283999999999992</v>
      </c>
      <c r="G70" s="26">
        <v>3.5108000000000001</v>
      </c>
      <c r="H70" s="51">
        <v>0</v>
      </c>
      <c r="I70" s="26">
        <v>2.7094999999999998</v>
      </c>
      <c r="J70" s="51">
        <v>2.9081000000000001</v>
      </c>
      <c r="K70" s="19"/>
      <c r="L70" s="1"/>
      <c r="M70" s="19"/>
      <c r="N70" s="1"/>
      <c r="O70" s="19"/>
      <c r="P70" s="1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</row>
    <row r="71" spans="1:235" ht="20" customHeight="1" x14ac:dyDescent="0.25">
      <c r="A71" s="21">
        <v>69</v>
      </c>
      <c r="B71" s="22" t="s">
        <v>78</v>
      </c>
      <c r="C71" s="23" t="s">
        <v>79</v>
      </c>
      <c r="D71" s="24" t="s">
        <v>135</v>
      </c>
      <c r="E71" s="25">
        <v>2006</v>
      </c>
      <c r="F71" s="12">
        <f>SUM(G71:J71)</f>
        <v>9.0067000000000004</v>
      </c>
      <c r="G71" s="26">
        <v>5.0804999999999998</v>
      </c>
      <c r="H71" s="51">
        <v>3.9262000000000001</v>
      </c>
      <c r="I71" s="26">
        <v>0</v>
      </c>
      <c r="J71" s="51">
        <v>0</v>
      </c>
      <c r="K71" s="19"/>
      <c r="L71" s="1"/>
      <c r="M71" s="19"/>
      <c r="N71" s="1"/>
      <c r="O71" s="19"/>
      <c r="P71" s="1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</row>
    <row r="72" spans="1:235" ht="20" customHeight="1" x14ac:dyDescent="0.25">
      <c r="A72" s="21">
        <v>70</v>
      </c>
      <c r="B72" s="1"/>
      <c r="C72" s="23" t="s">
        <v>244</v>
      </c>
      <c r="D72" s="24" t="s">
        <v>127</v>
      </c>
      <c r="E72" s="25" t="s">
        <v>255</v>
      </c>
      <c r="F72" s="12">
        <f>SUM(G72:J72)</f>
        <v>8.6</v>
      </c>
      <c r="G72" s="26">
        <v>0</v>
      </c>
      <c r="H72" s="51">
        <v>5.1466000000000003</v>
      </c>
      <c r="I72" s="26">
        <v>3.4533999999999998</v>
      </c>
      <c r="J72" s="51">
        <v>0</v>
      </c>
      <c r="K72" s="19"/>
      <c r="L72" s="1"/>
      <c r="M72" s="19"/>
      <c r="N72" s="1"/>
      <c r="O72" s="19"/>
      <c r="P72" s="1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</row>
    <row r="73" spans="1:235" ht="20" customHeight="1" x14ac:dyDescent="0.25">
      <c r="A73" s="21">
        <v>71</v>
      </c>
      <c r="B73" s="22" t="s">
        <v>102</v>
      </c>
      <c r="C73" s="23" t="s">
        <v>103</v>
      </c>
      <c r="D73" s="24" t="s">
        <v>131</v>
      </c>
      <c r="E73" s="25">
        <v>2007</v>
      </c>
      <c r="F73" s="12">
        <f>SUM(G73:J73)</f>
        <v>8.5622000000000007</v>
      </c>
      <c r="G73" s="26">
        <v>3.9729000000000001</v>
      </c>
      <c r="H73" s="51">
        <v>0</v>
      </c>
      <c r="I73" s="26">
        <v>0</v>
      </c>
      <c r="J73" s="51">
        <v>4.5892999999999997</v>
      </c>
      <c r="K73" s="19"/>
      <c r="L73" s="1"/>
      <c r="M73" s="19"/>
      <c r="N73" s="1"/>
      <c r="O73" s="19"/>
      <c r="P73" s="1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</row>
    <row r="74" spans="1:235" ht="20" customHeight="1" x14ac:dyDescent="0.25">
      <c r="A74" s="21">
        <v>72</v>
      </c>
      <c r="B74" s="22" t="s">
        <v>112</v>
      </c>
      <c r="C74" s="23" t="s">
        <v>113</v>
      </c>
      <c r="D74" s="24" t="s">
        <v>127</v>
      </c>
      <c r="E74" s="25">
        <v>2006</v>
      </c>
      <c r="F74" s="12">
        <f>SUM(G74:J74)</f>
        <v>8.452</v>
      </c>
      <c r="G74" s="26">
        <v>3.3054000000000001</v>
      </c>
      <c r="H74" s="51">
        <v>5.1466000000000003</v>
      </c>
      <c r="I74" s="26">
        <v>0</v>
      </c>
      <c r="J74" s="51">
        <v>0</v>
      </c>
      <c r="K74" s="19"/>
      <c r="L74" s="1"/>
      <c r="M74" s="19"/>
      <c r="N74" s="1"/>
      <c r="O74" s="19"/>
      <c r="P74" s="1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</row>
    <row r="75" spans="1:235" ht="20" customHeight="1" x14ac:dyDescent="0.25">
      <c r="A75" s="21">
        <v>73</v>
      </c>
      <c r="B75" s="1"/>
      <c r="C75" s="23" t="s">
        <v>250</v>
      </c>
      <c r="D75" s="24" t="s">
        <v>131</v>
      </c>
      <c r="E75" s="25">
        <v>2005</v>
      </c>
      <c r="F75" s="12">
        <f>SUM(G75:J75)</f>
        <v>8.3737999999999992</v>
      </c>
      <c r="G75" s="26">
        <v>0</v>
      </c>
      <c r="H75" s="51">
        <v>3.1427999999999998</v>
      </c>
      <c r="I75" s="26">
        <v>2.8595999999999999</v>
      </c>
      <c r="J75" s="51">
        <v>2.3714</v>
      </c>
      <c r="K75" s="19"/>
      <c r="L75" s="1"/>
      <c r="M75" s="19"/>
      <c r="N75" s="1"/>
      <c r="O75" s="19"/>
      <c r="P75" s="1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</row>
    <row r="76" spans="1:235" ht="20" customHeight="1" x14ac:dyDescent="0.25">
      <c r="A76" s="21">
        <v>74</v>
      </c>
      <c r="B76" s="1"/>
      <c r="C76" s="23" t="s">
        <v>234</v>
      </c>
      <c r="D76" s="24" t="s">
        <v>127</v>
      </c>
      <c r="E76" s="25" t="s">
        <v>256</v>
      </c>
      <c r="F76" s="12">
        <f>SUM(G76:J76)</f>
        <v>8.3590999999999998</v>
      </c>
      <c r="G76" s="26">
        <v>0</v>
      </c>
      <c r="H76" s="51">
        <v>8.3590999999999998</v>
      </c>
      <c r="I76" s="26">
        <v>0</v>
      </c>
      <c r="J76" s="51">
        <v>0</v>
      </c>
      <c r="K76" s="19"/>
      <c r="L76" s="1"/>
      <c r="M76" s="19"/>
      <c r="N76" s="1"/>
      <c r="O76" s="19"/>
      <c r="P76" s="1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</row>
    <row r="77" spans="1:235" ht="20" customHeight="1" x14ac:dyDescent="0.25">
      <c r="A77" s="21">
        <v>75</v>
      </c>
      <c r="B77" s="22" t="s">
        <v>76</v>
      </c>
      <c r="C77" s="23" t="s">
        <v>77</v>
      </c>
      <c r="D77" s="24" t="s">
        <v>132</v>
      </c>
      <c r="E77" s="25">
        <v>2005</v>
      </c>
      <c r="F77" s="12">
        <f>SUM(G77:J77)</f>
        <v>8.0871999999999993</v>
      </c>
      <c r="G77" s="26">
        <v>5.0804999999999998</v>
      </c>
      <c r="H77" s="51">
        <v>0</v>
      </c>
      <c r="I77" s="26">
        <v>3.0066999999999999</v>
      </c>
      <c r="J77" s="51">
        <v>0</v>
      </c>
      <c r="K77" s="19"/>
      <c r="L77" s="1"/>
      <c r="M77" s="19"/>
      <c r="N77" s="1"/>
      <c r="O77" s="19"/>
      <c r="P77" s="1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</row>
    <row r="78" spans="1:235" ht="20" customHeight="1" x14ac:dyDescent="0.25">
      <c r="A78" s="21">
        <v>76</v>
      </c>
      <c r="B78" s="1"/>
      <c r="C78" s="23" t="s">
        <v>332</v>
      </c>
      <c r="D78" s="24" t="s">
        <v>132</v>
      </c>
      <c r="E78" s="25" t="s">
        <v>255</v>
      </c>
      <c r="F78" s="12">
        <f>SUM(G78:J78)</f>
        <v>8.0704999999999991</v>
      </c>
      <c r="G78" s="26">
        <v>0</v>
      </c>
      <c r="H78" s="51">
        <v>0</v>
      </c>
      <c r="I78" s="26">
        <v>5.6159999999999997</v>
      </c>
      <c r="J78" s="51">
        <v>2.4544999999999999</v>
      </c>
      <c r="K78" s="19"/>
      <c r="L78" s="1"/>
      <c r="M78" s="19"/>
      <c r="N78" s="1"/>
      <c r="O78" s="19"/>
      <c r="P78" s="1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</row>
    <row r="79" spans="1:235" ht="20" customHeight="1" x14ac:dyDescent="0.25">
      <c r="A79" s="21">
        <v>77</v>
      </c>
      <c r="B79" s="22" t="s">
        <v>120</v>
      </c>
      <c r="C79" s="23" t="s">
        <v>121</v>
      </c>
      <c r="D79" s="24" t="s">
        <v>137</v>
      </c>
      <c r="E79" s="25">
        <v>2006</v>
      </c>
      <c r="F79" s="12">
        <f>SUM(G79:J79)</f>
        <v>8.0420999999999996</v>
      </c>
      <c r="G79" s="26">
        <v>2.3488000000000002</v>
      </c>
      <c r="H79" s="51">
        <v>2.2399</v>
      </c>
      <c r="I79" s="26">
        <v>3.4533999999999998</v>
      </c>
      <c r="J79" s="51">
        <v>0</v>
      </c>
      <c r="K79" s="19"/>
      <c r="L79" s="1"/>
      <c r="M79" s="19"/>
      <c r="N79" s="1"/>
      <c r="O79" s="19"/>
      <c r="P79" s="1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</row>
    <row r="80" spans="1:235" ht="20" customHeight="1" x14ac:dyDescent="0.25">
      <c r="A80" s="21">
        <v>78</v>
      </c>
      <c r="B80" s="1"/>
      <c r="C80" s="23" t="s">
        <v>240</v>
      </c>
      <c r="D80" s="24" t="s">
        <v>198</v>
      </c>
      <c r="E80" s="25">
        <v>2005</v>
      </c>
      <c r="F80" s="12">
        <f>SUM(G80:J80)</f>
        <v>8.0061999999999998</v>
      </c>
      <c r="G80" s="26">
        <v>0</v>
      </c>
      <c r="H80" s="51">
        <v>5.1466000000000003</v>
      </c>
      <c r="I80" s="26">
        <v>2.8595999999999999</v>
      </c>
      <c r="J80" s="51">
        <v>0</v>
      </c>
      <c r="K80" s="19"/>
      <c r="L80" s="1"/>
      <c r="M80" s="19"/>
      <c r="N80" s="1"/>
      <c r="O80" s="19"/>
      <c r="P80" s="1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</row>
    <row r="81" spans="1:235" ht="20" customHeight="1" x14ac:dyDescent="0.25">
      <c r="A81" s="21">
        <v>79</v>
      </c>
      <c r="B81" s="22"/>
      <c r="C81" s="23" t="s">
        <v>331</v>
      </c>
      <c r="D81" s="24" t="s">
        <v>355</v>
      </c>
      <c r="E81" s="25" t="s">
        <v>255</v>
      </c>
      <c r="F81" s="12">
        <f>SUM(G81:J81)</f>
        <v>7.4152000000000005</v>
      </c>
      <c r="G81" s="26">
        <v>0</v>
      </c>
      <c r="H81" s="51">
        <v>0</v>
      </c>
      <c r="I81" s="26">
        <v>3.7004999999999999</v>
      </c>
      <c r="J81" s="51">
        <v>3.7147000000000001</v>
      </c>
      <c r="K81" s="19"/>
      <c r="L81" s="1"/>
      <c r="M81" s="19"/>
      <c r="N81" s="1"/>
      <c r="O81" s="19"/>
      <c r="P81" s="1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</row>
    <row r="82" spans="1:235" ht="20" customHeight="1" x14ac:dyDescent="0.25">
      <c r="A82" s="21">
        <v>80</v>
      </c>
      <c r="B82" s="22"/>
      <c r="C82" s="23" t="s">
        <v>417</v>
      </c>
      <c r="D82" s="24" t="s">
        <v>205</v>
      </c>
      <c r="E82" s="25" t="s">
        <v>255</v>
      </c>
      <c r="F82" s="12">
        <f>SUM(G82:J82)</f>
        <v>7.1612</v>
      </c>
      <c r="G82" s="62">
        <v>0</v>
      </c>
      <c r="H82" s="51">
        <v>0</v>
      </c>
      <c r="I82" s="62">
        <v>0</v>
      </c>
      <c r="J82" s="51">
        <v>7.1612</v>
      </c>
      <c r="K82" s="19"/>
      <c r="L82" s="1"/>
      <c r="M82" s="19"/>
      <c r="N82" s="1"/>
      <c r="O82" s="19"/>
      <c r="P82" s="1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</row>
    <row r="83" spans="1:235" ht="20" customHeight="1" x14ac:dyDescent="0.25">
      <c r="A83" s="21">
        <v>81</v>
      </c>
      <c r="B83" s="22"/>
      <c r="C83" s="23" t="s">
        <v>421</v>
      </c>
      <c r="D83" s="24" t="s">
        <v>205</v>
      </c>
      <c r="E83" s="25" t="s">
        <v>255</v>
      </c>
      <c r="F83" s="12">
        <f>SUM(G83:J83)</f>
        <v>7.1612</v>
      </c>
      <c r="G83" s="62">
        <v>0</v>
      </c>
      <c r="H83" s="51">
        <v>0</v>
      </c>
      <c r="I83" s="62">
        <v>0</v>
      </c>
      <c r="J83" s="51">
        <v>7.1612</v>
      </c>
      <c r="K83" s="19"/>
      <c r="L83" s="1"/>
      <c r="M83" s="19"/>
      <c r="N83" s="1"/>
      <c r="O83" s="19"/>
      <c r="P83" s="1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</row>
    <row r="84" spans="1:235" ht="20" customHeight="1" x14ac:dyDescent="0.25">
      <c r="A84" s="21">
        <v>82</v>
      </c>
      <c r="B84" s="22"/>
      <c r="C84" s="23" t="s">
        <v>422</v>
      </c>
      <c r="D84" s="24" t="s">
        <v>133</v>
      </c>
      <c r="E84" s="25" t="s">
        <v>255</v>
      </c>
      <c r="F84" s="12">
        <f>SUM(G84:J84)</f>
        <v>7.1612</v>
      </c>
      <c r="G84" s="62">
        <v>0</v>
      </c>
      <c r="H84" s="51">
        <v>0</v>
      </c>
      <c r="I84" s="62">
        <v>0</v>
      </c>
      <c r="J84" s="51">
        <v>7.1612</v>
      </c>
      <c r="K84" s="19"/>
      <c r="L84" s="1"/>
      <c r="M84" s="19"/>
      <c r="N84" s="1"/>
      <c r="O84" s="19"/>
      <c r="P84" s="1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</row>
    <row r="85" spans="1:235" ht="20" customHeight="1" x14ac:dyDescent="0.25">
      <c r="A85" s="21">
        <v>83</v>
      </c>
      <c r="B85" s="1"/>
      <c r="C85" s="23" t="s">
        <v>235</v>
      </c>
      <c r="D85" s="24" t="s">
        <v>127</v>
      </c>
      <c r="E85" s="25" t="s">
        <v>256</v>
      </c>
      <c r="F85" s="12">
        <f>SUM(G85:J85)</f>
        <v>6.7405999999999997</v>
      </c>
      <c r="G85" s="26">
        <v>0</v>
      </c>
      <c r="H85" s="51">
        <v>6.7405999999999997</v>
      </c>
      <c r="I85" s="26">
        <v>0</v>
      </c>
      <c r="J85" s="51">
        <v>0</v>
      </c>
      <c r="K85" s="19"/>
      <c r="L85" s="1"/>
      <c r="M85" s="19"/>
      <c r="N85" s="1"/>
      <c r="O85" s="19"/>
      <c r="P85" s="1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</row>
    <row r="86" spans="1:235" ht="20" customHeight="1" x14ac:dyDescent="0.25">
      <c r="A86" s="21">
        <v>84</v>
      </c>
      <c r="B86" s="1"/>
      <c r="C86" s="23" t="s">
        <v>237</v>
      </c>
      <c r="D86" s="24" t="s">
        <v>127</v>
      </c>
      <c r="E86" s="25" t="s">
        <v>255</v>
      </c>
      <c r="F86" s="12">
        <f>SUM(G86:J86)</f>
        <v>6.7405999999999997</v>
      </c>
      <c r="G86" s="26">
        <v>0</v>
      </c>
      <c r="H86" s="51">
        <v>6.7405999999999997</v>
      </c>
      <c r="I86" s="26">
        <v>0</v>
      </c>
      <c r="J86" s="51">
        <v>0</v>
      </c>
      <c r="K86" s="19"/>
      <c r="L86" s="1"/>
      <c r="M86" s="19"/>
      <c r="N86" s="1"/>
      <c r="O86" s="19"/>
      <c r="P86" s="1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</row>
    <row r="87" spans="1:235" ht="20" customHeight="1" x14ac:dyDescent="0.25">
      <c r="A87" s="21">
        <v>85</v>
      </c>
      <c r="B87" s="22" t="s">
        <v>88</v>
      </c>
      <c r="C87" s="23" t="s">
        <v>89</v>
      </c>
      <c r="D87" s="24" t="s">
        <v>127</v>
      </c>
      <c r="E87" s="25">
        <v>2007</v>
      </c>
      <c r="F87" s="12">
        <f>SUM(G87:J87)</f>
        <v>6.5983999999999998</v>
      </c>
      <c r="G87" s="26">
        <v>4.4127999999999998</v>
      </c>
      <c r="H87" s="51">
        <v>0</v>
      </c>
      <c r="I87" s="26">
        <v>2.1856</v>
      </c>
      <c r="J87" s="51">
        <v>0</v>
      </c>
      <c r="K87" s="19"/>
      <c r="L87" s="1"/>
      <c r="M87" s="19"/>
      <c r="N87" s="1"/>
      <c r="O87" s="19"/>
      <c r="P87" s="1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</row>
    <row r="88" spans="1:235" ht="20" customHeight="1" x14ac:dyDescent="0.25">
      <c r="A88" s="21">
        <v>86</v>
      </c>
      <c r="B88" s="22"/>
      <c r="C88" s="23" t="s">
        <v>324</v>
      </c>
      <c r="D88" s="24" t="s">
        <v>132</v>
      </c>
      <c r="E88" s="25" t="s">
        <v>255</v>
      </c>
      <c r="F88" s="12">
        <f>SUM(G88:J88)</f>
        <v>6.5856000000000003</v>
      </c>
      <c r="G88" s="26">
        <v>0</v>
      </c>
      <c r="H88" s="51">
        <v>0</v>
      </c>
      <c r="I88" s="26">
        <v>6.5856000000000003</v>
      </c>
      <c r="J88" s="51">
        <v>0</v>
      </c>
      <c r="K88" s="19"/>
      <c r="L88" s="1"/>
      <c r="M88" s="19"/>
      <c r="N88" s="1"/>
      <c r="O88" s="19"/>
      <c r="P88" s="1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</row>
    <row r="89" spans="1:235" ht="20" customHeight="1" x14ac:dyDescent="0.25">
      <c r="A89" s="21">
        <v>87</v>
      </c>
      <c r="B89" s="22"/>
      <c r="C89" s="23" t="s">
        <v>349</v>
      </c>
      <c r="D89" s="24" t="s">
        <v>132</v>
      </c>
      <c r="E89" s="25" t="s">
        <v>255</v>
      </c>
      <c r="F89" s="12">
        <f>SUM(G89:J89)</f>
        <v>6.5856000000000003</v>
      </c>
      <c r="G89" s="26">
        <v>0</v>
      </c>
      <c r="H89" s="51">
        <v>0</v>
      </c>
      <c r="I89" s="26">
        <v>6.5856000000000003</v>
      </c>
      <c r="J89" s="51">
        <v>0</v>
      </c>
      <c r="K89" s="19"/>
      <c r="L89" s="1"/>
      <c r="M89" s="19"/>
      <c r="N89" s="1"/>
      <c r="O89" s="19"/>
      <c r="P89" s="1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</row>
    <row r="90" spans="1:235" ht="20" customHeight="1" x14ac:dyDescent="0.25">
      <c r="A90" s="21">
        <v>88</v>
      </c>
      <c r="B90" s="1"/>
      <c r="C90" s="23" t="s">
        <v>351</v>
      </c>
      <c r="D90" s="24" t="s">
        <v>132</v>
      </c>
      <c r="E90" s="25" t="s">
        <v>255</v>
      </c>
      <c r="F90" s="12">
        <f>SUM(G90:J90)</f>
        <v>6.5856000000000003</v>
      </c>
      <c r="G90" s="26">
        <v>0</v>
      </c>
      <c r="H90" s="51">
        <v>0</v>
      </c>
      <c r="I90" s="26">
        <v>6.5856000000000003</v>
      </c>
      <c r="J90" s="51">
        <v>0</v>
      </c>
      <c r="K90" s="19"/>
      <c r="L90" s="1"/>
      <c r="M90" s="19"/>
      <c r="N90" s="1"/>
      <c r="O90" s="19"/>
      <c r="P90" s="1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</row>
    <row r="91" spans="1:235" ht="20" customHeight="1" x14ac:dyDescent="0.25">
      <c r="A91" s="21">
        <v>89</v>
      </c>
      <c r="B91" s="60"/>
      <c r="C91" s="64" t="s">
        <v>343</v>
      </c>
      <c r="D91" s="65" t="s">
        <v>203</v>
      </c>
      <c r="E91" s="61" t="s">
        <v>255</v>
      </c>
      <c r="F91" s="12">
        <f>SUM(G91:J91)</f>
        <v>6.3776000000000002</v>
      </c>
      <c r="G91" s="62">
        <v>0</v>
      </c>
      <c r="H91" s="63">
        <v>0</v>
      </c>
      <c r="I91" s="62">
        <v>1.9654</v>
      </c>
      <c r="J91" s="51">
        <v>4.4122000000000003</v>
      </c>
      <c r="K91" s="19"/>
      <c r="L91" s="1"/>
      <c r="M91" s="19"/>
      <c r="N91" s="1"/>
      <c r="O91" s="19"/>
      <c r="P91" s="1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</row>
    <row r="92" spans="1:235" ht="20" customHeight="1" x14ac:dyDescent="0.25">
      <c r="A92" s="21">
        <v>90</v>
      </c>
      <c r="B92" s="22"/>
      <c r="C92" s="23" t="s">
        <v>396</v>
      </c>
      <c r="D92" s="24" t="s">
        <v>131</v>
      </c>
      <c r="E92" s="25" t="s">
        <v>255</v>
      </c>
      <c r="F92" s="12">
        <f>SUM(G92:J92)</f>
        <v>6.1722999999999999</v>
      </c>
      <c r="G92" s="62">
        <v>0</v>
      </c>
      <c r="H92" s="51">
        <v>0</v>
      </c>
      <c r="I92" s="26">
        <v>0</v>
      </c>
      <c r="J92" s="51">
        <v>6.1722999999999999</v>
      </c>
      <c r="K92" s="19"/>
      <c r="L92" s="1"/>
      <c r="M92" s="19"/>
      <c r="N92" s="1"/>
      <c r="O92" s="19"/>
      <c r="P92" s="1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</row>
    <row r="93" spans="1:235" ht="20" customHeight="1" x14ac:dyDescent="0.25">
      <c r="A93" s="21">
        <v>91</v>
      </c>
      <c r="B93" s="60"/>
      <c r="C93" s="23" t="s">
        <v>401</v>
      </c>
      <c r="D93" s="24" t="s">
        <v>132</v>
      </c>
      <c r="E93" s="25" t="s">
        <v>255</v>
      </c>
      <c r="F93" s="12">
        <f>SUM(G93:J93)</f>
        <v>6.1722999999999999</v>
      </c>
      <c r="G93" s="62">
        <v>0</v>
      </c>
      <c r="H93" s="51">
        <v>0</v>
      </c>
      <c r="I93" s="26">
        <v>0</v>
      </c>
      <c r="J93" s="51">
        <v>6.1722999999999999</v>
      </c>
      <c r="K93" s="19"/>
      <c r="L93" s="1"/>
      <c r="M93" s="19"/>
      <c r="N93" s="1"/>
      <c r="O93" s="19"/>
      <c r="P93" s="1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</row>
    <row r="94" spans="1:235" ht="20" customHeight="1" x14ac:dyDescent="0.25">
      <c r="A94" s="21">
        <v>92</v>
      </c>
      <c r="B94" s="22"/>
      <c r="C94" s="23" t="s">
        <v>415</v>
      </c>
      <c r="D94" s="24" t="s">
        <v>133</v>
      </c>
      <c r="E94" s="25" t="s">
        <v>255</v>
      </c>
      <c r="F94" s="12">
        <f>SUM(G94:J94)</f>
        <v>5.9546999999999999</v>
      </c>
      <c r="G94" s="62">
        <v>0</v>
      </c>
      <c r="H94" s="51">
        <v>0</v>
      </c>
      <c r="I94" s="26">
        <v>0</v>
      </c>
      <c r="J94" s="51">
        <v>5.9546999999999999</v>
      </c>
      <c r="K94" s="19"/>
      <c r="L94" s="1"/>
      <c r="M94" s="19"/>
      <c r="N94" s="1"/>
      <c r="O94" s="19"/>
      <c r="P94" s="1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</row>
    <row r="95" spans="1:235" ht="20" customHeight="1" x14ac:dyDescent="0.25">
      <c r="A95" s="21">
        <v>93</v>
      </c>
      <c r="B95" s="22"/>
      <c r="C95" s="23" t="s">
        <v>423</v>
      </c>
      <c r="D95" s="24" t="s">
        <v>131</v>
      </c>
      <c r="E95" s="25" t="s">
        <v>255</v>
      </c>
      <c r="F95" s="12">
        <f>SUM(G95:J95)</f>
        <v>5.9546999999999999</v>
      </c>
      <c r="G95" s="62">
        <v>0</v>
      </c>
      <c r="H95" s="51">
        <v>0</v>
      </c>
      <c r="I95" s="26">
        <v>0</v>
      </c>
      <c r="J95" s="51">
        <v>5.9546999999999999</v>
      </c>
      <c r="K95" s="19"/>
      <c r="L95" s="1"/>
      <c r="M95" s="19"/>
      <c r="N95" s="1"/>
      <c r="O95" s="19"/>
      <c r="P95" s="1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</row>
    <row r="96" spans="1:235" ht="20" customHeight="1" x14ac:dyDescent="0.25">
      <c r="A96" s="21">
        <v>94</v>
      </c>
      <c r="B96" s="22" t="s">
        <v>58</v>
      </c>
      <c r="C96" s="23" t="s">
        <v>59</v>
      </c>
      <c r="D96" s="24" t="s">
        <v>135</v>
      </c>
      <c r="E96" s="25">
        <v>2005</v>
      </c>
      <c r="F96" s="12">
        <f>SUM(G96:J96)</f>
        <v>5.8335999999999997</v>
      </c>
      <c r="G96" s="26">
        <v>5.8335999999999997</v>
      </c>
      <c r="H96" s="51">
        <v>0</v>
      </c>
      <c r="I96" s="26">
        <v>0</v>
      </c>
      <c r="J96" s="51">
        <v>0</v>
      </c>
      <c r="K96" s="19"/>
      <c r="L96" s="1"/>
      <c r="M96" s="19"/>
      <c r="N96" s="1"/>
      <c r="O96" s="19"/>
      <c r="P96" s="1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</row>
    <row r="97" spans="1:235" ht="20" customHeight="1" x14ac:dyDescent="0.25">
      <c r="A97" s="21">
        <v>95</v>
      </c>
      <c r="B97" s="22"/>
      <c r="C97" s="23" t="s">
        <v>408</v>
      </c>
      <c r="D97" s="24" t="s">
        <v>136</v>
      </c>
      <c r="E97" s="25" t="s">
        <v>255</v>
      </c>
      <c r="F97" s="12">
        <f>SUM(G97:J97)</f>
        <v>5.7279999999999998</v>
      </c>
      <c r="G97" s="62">
        <v>0</v>
      </c>
      <c r="H97" s="51">
        <v>0</v>
      </c>
      <c r="I97" s="26">
        <v>0</v>
      </c>
      <c r="J97" s="51">
        <v>5.7279999999999998</v>
      </c>
      <c r="K97" s="19"/>
      <c r="L97" s="1"/>
      <c r="M97" s="19"/>
      <c r="N97" s="1"/>
      <c r="O97" s="19"/>
      <c r="P97" s="1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</row>
    <row r="98" spans="1:235" ht="20" customHeight="1" x14ac:dyDescent="0.25">
      <c r="A98" s="21">
        <v>96</v>
      </c>
      <c r="B98" s="1"/>
      <c r="C98" s="23" t="s">
        <v>317</v>
      </c>
      <c r="D98" s="24" t="s">
        <v>136</v>
      </c>
      <c r="E98" s="25" t="s">
        <v>255</v>
      </c>
      <c r="F98" s="12">
        <f>SUM(G98:J98)</f>
        <v>5.6920000000000002</v>
      </c>
      <c r="G98" s="26">
        <v>0</v>
      </c>
      <c r="H98" s="51">
        <v>0</v>
      </c>
      <c r="I98" s="26">
        <v>2.5301</v>
      </c>
      <c r="J98" s="51">
        <v>3.1619000000000002</v>
      </c>
      <c r="K98" s="19"/>
      <c r="L98" s="1"/>
      <c r="M98" s="19"/>
      <c r="N98" s="1"/>
      <c r="O98" s="19"/>
      <c r="P98" s="1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</row>
    <row r="99" spans="1:235" ht="20" customHeight="1" x14ac:dyDescent="0.25">
      <c r="A99" s="21">
        <v>97</v>
      </c>
      <c r="B99" s="1"/>
      <c r="C99" s="23" t="s">
        <v>318</v>
      </c>
      <c r="D99" s="24" t="s">
        <v>132</v>
      </c>
      <c r="E99" s="25" t="s">
        <v>255</v>
      </c>
      <c r="F99" s="12">
        <f>SUM(G99:J99)</f>
        <v>5.6159999999999997</v>
      </c>
      <c r="G99" s="26">
        <v>0</v>
      </c>
      <c r="H99" s="51">
        <v>0</v>
      </c>
      <c r="I99" s="26">
        <v>5.6159999999999997</v>
      </c>
      <c r="J99" s="51">
        <v>0</v>
      </c>
      <c r="K99" s="19"/>
      <c r="L99" s="1"/>
      <c r="M99" s="19"/>
      <c r="N99" s="1"/>
      <c r="O99" s="19"/>
      <c r="P99" s="1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</row>
    <row r="100" spans="1:235" ht="20" customHeight="1" x14ac:dyDescent="0.25">
      <c r="A100" s="21">
        <v>98</v>
      </c>
      <c r="B100" s="22"/>
      <c r="C100" s="23" t="s">
        <v>321</v>
      </c>
      <c r="D100" s="24" t="s">
        <v>132</v>
      </c>
      <c r="E100" s="25" t="s">
        <v>255</v>
      </c>
      <c r="F100" s="12">
        <f>SUM(G100:J100)</f>
        <v>5.6159999999999997</v>
      </c>
      <c r="G100" s="26">
        <v>0</v>
      </c>
      <c r="H100" s="51">
        <v>0</v>
      </c>
      <c r="I100" s="26">
        <v>5.6159999999999997</v>
      </c>
      <c r="J100" s="51">
        <v>0</v>
      </c>
      <c r="K100" s="19"/>
      <c r="L100" s="1"/>
      <c r="M100" s="19"/>
      <c r="N100" s="1"/>
      <c r="O100" s="19"/>
      <c r="P100" s="1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</row>
    <row r="101" spans="1:235" ht="20" customHeight="1" x14ac:dyDescent="0.25">
      <c r="A101" s="21">
        <v>99</v>
      </c>
      <c r="B101" s="22"/>
      <c r="C101" s="23" t="s">
        <v>325</v>
      </c>
      <c r="D101" s="24" t="s">
        <v>132</v>
      </c>
      <c r="E101" s="25" t="s">
        <v>255</v>
      </c>
      <c r="F101" s="12">
        <f>SUM(G101:J101)</f>
        <v>5.6159999999999997</v>
      </c>
      <c r="G101" s="26">
        <v>0</v>
      </c>
      <c r="H101" s="51">
        <v>0</v>
      </c>
      <c r="I101" s="26">
        <v>5.6159999999999997</v>
      </c>
      <c r="J101" s="51">
        <v>0</v>
      </c>
      <c r="K101" s="19"/>
      <c r="L101" s="1"/>
      <c r="M101" s="19"/>
      <c r="N101" s="1"/>
      <c r="O101" s="19"/>
      <c r="P101" s="1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</row>
    <row r="102" spans="1:235" ht="20" customHeight="1" x14ac:dyDescent="0.25">
      <c r="A102" s="21">
        <v>100</v>
      </c>
      <c r="B102" s="1"/>
      <c r="C102" s="23" t="s">
        <v>249</v>
      </c>
      <c r="D102" s="24" t="s">
        <v>139</v>
      </c>
      <c r="E102" s="25">
        <v>2006</v>
      </c>
      <c r="F102" s="12">
        <f>SUM(G102:J102)</f>
        <v>5.5972999999999997</v>
      </c>
      <c r="G102" s="26">
        <v>0</v>
      </c>
      <c r="H102" s="51">
        <v>3.1427999999999998</v>
      </c>
      <c r="I102" s="26">
        <v>0</v>
      </c>
      <c r="J102" s="51">
        <v>2.4544999999999999</v>
      </c>
      <c r="K102" s="19"/>
      <c r="L102" s="1"/>
      <c r="M102" s="19"/>
      <c r="N102" s="1"/>
      <c r="O102" s="19"/>
      <c r="P102" s="1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</row>
    <row r="103" spans="1:235" ht="20" customHeight="1" x14ac:dyDescent="0.25">
      <c r="A103" s="21">
        <v>101</v>
      </c>
      <c r="B103" s="22"/>
      <c r="C103" s="23" t="s">
        <v>414</v>
      </c>
      <c r="D103" s="24" t="s">
        <v>131</v>
      </c>
      <c r="E103" s="25" t="s">
        <v>255</v>
      </c>
      <c r="F103" s="12">
        <f>SUM(G103:J103)</f>
        <v>5.4715999999999996</v>
      </c>
      <c r="G103" s="26">
        <v>0</v>
      </c>
      <c r="H103" s="51">
        <v>0</v>
      </c>
      <c r="I103" s="26">
        <v>0</v>
      </c>
      <c r="J103" s="51">
        <v>5.4715999999999996</v>
      </c>
      <c r="K103" s="19"/>
      <c r="L103" s="1"/>
      <c r="M103" s="19"/>
      <c r="N103" s="1"/>
      <c r="O103" s="19"/>
      <c r="P103" s="1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</row>
    <row r="104" spans="1:235" ht="20" customHeight="1" x14ac:dyDescent="0.25">
      <c r="A104" s="21">
        <v>102</v>
      </c>
      <c r="B104" s="1"/>
      <c r="C104" s="23" t="s">
        <v>333</v>
      </c>
      <c r="D104" s="24" t="s">
        <v>140</v>
      </c>
      <c r="E104" s="25" t="s">
        <v>255</v>
      </c>
      <c r="F104" s="12">
        <f>SUM(G104:J104)</f>
        <v>5.2539999999999996</v>
      </c>
      <c r="G104" s="26">
        <v>0</v>
      </c>
      <c r="H104" s="51">
        <v>0</v>
      </c>
      <c r="I104" s="26">
        <v>5.2539999999999996</v>
      </c>
      <c r="J104" s="51">
        <v>0</v>
      </c>
      <c r="K104" s="19"/>
      <c r="L104" s="1"/>
      <c r="M104" s="19"/>
      <c r="N104" s="1"/>
      <c r="O104" s="19"/>
      <c r="P104" s="1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</row>
    <row r="105" spans="1:235" ht="20" customHeight="1" x14ac:dyDescent="0.25">
      <c r="A105" s="21">
        <v>103</v>
      </c>
      <c r="B105" s="60"/>
      <c r="C105" s="23" t="s">
        <v>338</v>
      </c>
      <c r="D105" s="24" t="s">
        <v>203</v>
      </c>
      <c r="E105" s="25" t="s">
        <v>255</v>
      </c>
      <c r="F105" s="12">
        <f>SUM(G105:J105)</f>
        <v>5.1746999999999996</v>
      </c>
      <c r="G105" s="26">
        <v>0</v>
      </c>
      <c r="H105" s="51">
        <v>0</v>
      </c>
      <c r="I105" s="26">
        <v>2.5301</v>
      </c>
      <c r="J105" s="51">
        <v>2.6446000000000001</v>
      </c>
      <c r="K105" s="19"/>
      <c r="L105" s="1"/>
      <c r="M105" s="19"/>
      <c r="N105" s="1"/>
      <c r="O105" s="19"/>
      <c r="P105" s="1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</row>
    <row r="106" spans="1:235" ht="20" customHeight="1" x14ac:dyDescent="0.25">
      <c r="A106" s="21">
        <v>104</v>
      </c>
      <c r="B106" s="1"/>
      <c r="C106" s="23" t="s">
        <v>241</v>
      </c>
      <c r="D106" s="24" t="s">
        <v>139</v>
      </c>
      <c r="E106" s="25" t="s">
        <v>255</v>
      </c>
      <c r="F106" s="12">
        <f>SUM(G106:J106)</f>
        <v>5.1466000000000003</v>
      </c>
      <c r="G106" s="26">
        <v>0</v>
      </c>
      <c r="H106" s="51">
        <v>5.1466000000000003</v>
      </c>
      <c r="I106" s="26">
        <v>0</v>
      </c>
      <c r="J106" s="51">
        <v>0</v>
      </c>
      <c r="K106" s="19"/>
      <c r="L106" s="1"/>
      <c r="M106" s="19"/>
      <c r="N106" s="1"/>
      <c r="O106" s="19"/>
      <c r="P106" s="1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</row>
    <row r="107" spans="1:235" ht="20" customHeight="1" x14ac:dyDescent="0.25">
      <c r="A107" s="21">
        <v>105</v>
      </c>
      <c r="B107" s="1"/>
      <c r="C107" s="23" t="s">
        <v>239</v>
      </c>
      <c r="D107" s="24" t="s">
        <v>127</v>
      </c>
      <c r="E107" s="25" t="s">
        <v>255</v>
      </c>
      <c r="F107" s="12">
        <f>SUM(G107:J107)</f>
        <v>5.1466000000000003</v>
      </c>
      <c r="G107" s="26">
        <v>0</v>
      </c>
      <c r="H107" s="51">
        <v>5.1466000000000003</v>
      </c>
      <c r="I107" s="26">
        <v>0</v>
      </c>
      <c r="J107" s="51">
        <v>0</v>
      </c>
      <c r="K107" s="19"/>
      <c r="L107" s="1"/>
      <c r="M107" s="19"/>
      <c r="N107" s="1"/>
      <c r="O107" s="19"/>
      <c r="P107" s="1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</row>
    <row r="108" spans="1:235" ht="20" customHeight="1" x14ac:dyDescent="0.25">
      <c r="A108" s="21">
        <v>106</v>
      </c>
      <c r="B108" s="22"/>
      <c r="C108" s="23" t="s">
        <v>246</v>
      </c>
      <c r="D108" s="24" t="s">
        <v>127</v>
      </c>
      <c r="E108" s="25" t="s">
        <v>255</v>
      </c>
      <c r="F108" s="12">
        <f>SUM(G108:J108)</f>
        <v>5.1466000000000003</v>
      </c>
      <c r="G108" s="26">
        <v>0</v>
      </c>
      <c r="H108" s="51">
        <v>5.1466000000000003</v>
      </c>
      <c r="I108" s="26">
        <v>0</v>
      </c>
      <c r="J108" s="51">
        <v>0</v>
      </c>
      <c r="K108" s="19"/>
      <c r="L108" s="1"/>
      <c r="M108" s="19"/>
      <c r="N108" s="1"/>
      <c r="O108" s="19"/>
      <c r="P108" s="1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</row>
    <row r="109" spans="1:235" ht="20" customHeight="1" x14ac:dyDescent="0.25">
      <c r="A109" s="21">
        <v>107</v>
      </c>
      <c r="B109" s="22"/>
      <c r="C109" s="23" t="s">
        <v>410</v>
      </c>
      <c r="D109" s="24" t="s">
        <v>132</v>
      </c>
      <c r="E109" s="25" t="s">
        <v>255</v>
      </c>
      <c r="F109" s="12">
        <f>SUM(G109:J109)</f>
        <v>5.1402000000000001</v>
      </c>
      <c r="G109" s="26">
        <v>0</v>
      </c>
      <c r="H109" s="51">
        <v>0</v>
      </c>
      <c r="I109" s="26">
        <v>0</v>
      </c>
      <c r="J109" s="51">
        <v>5.1402000000000001</v>
      </c>
      <c r="K109" s="19"/>
      <c r="L109" s="1"/>
      <c r="M109" s="19"/>
      <c r="N109" s="1"/>
      <c r="O109" s="19"/>
      <c r="P109" s="1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</row>
    <row r="110" spans="1:235" ht="20" customHeight="1" x14ac:dyDescent="0.25">
      <c r="A110" s="21">
        <v>108</v>
      </c>
      <c r="B110" s="22"/>
      <c r="C110" s="23" t="s">
        <v>339</v>
      </c>
      <c r="D110" s="24" t="s">
        <v>132</v>
      </c>
      <c r="E110" s="25" t="s">
        <v>255</v>
      </c>
      <c r="F110" s="12">
        <f>SUM(G110:J110)</f>
        <v>4.8632999999999997</v>
      </c>
      <c r="G110" s="26">
        <v>0</v>
      </c>
      <c r="H110" s="51">
        <v>0</v>
      </c>
      <c r="I110" s="26">
        <v>4.8632999999999997</v>
      </c>
      <c r="J110" s="51">
        <v>0</v>
      </c>
      <c r="K110" s="19"/>
      <c r="L110" s="1"/>
      <c r="M110" s="19"/>
      <c r="N110" s="1"/>
      <c r="O110" s="19"/>
      <c r="P110" s="1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</row>
    <row r="111" spans="1:235" ht="20" customHeight="1" x14ac:dyDescent="0.25">
      <c r="A111" s="21">
        <v>109</v>
      </c>
      <c r="B111" s="22"/>
      <c r="C111" s="23" t="s">
        <v>353</v>
      </c>
      <c r="D111" s="24" t="s">
        <v>132</v>
      </c>
      <c r="E111" s="25" t="s">
        <v>255</v>
      </c>
      <c r="F111" s="12">
        <f>SUM(G111:J111)</f>
        <v>4.8632999999999997</v>
      </c>
      <c r="G111" s="26">
        <v>0</v>
      </c>
      <c r="H111" s="51">
        <v>0</v>
      </c>
      <c r="I111" s="26">
        <v>4.8632999999999997</v>
      </c>
      <c r="J111" s="51">
        <v>0</v>
      </c>
      <c r="K111" s="19"/>
      <c r="L111" s="1"/>
      <c r="M111" s="19"/>
      <c r="N111" s="1"/>
      <c r="O111" s="19"/>
      <c r="P111" s="1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</row>
    <row r="112" spans="1:235" ht="20" customHeight="1" x14ac:dyDescent="0.25">
      <c r="A112" s="21">
        <v>110</v>
      </c>
      <c r="B112" s="22"/>
      <c r="C112" s="23" t="s">
        <v>400</v>
      </c>
      <c r="D112" s="24" t="s">
        <v>133</v>
      </c>
      <c r="E112" s="25" t="s">
        <v>255</v>
      </c>
      <c r="F112" s="12">
        <f>SUM(G112:J112)</f>
        <v>4.8360000000000003</v>
      </c>
      <c r="G112" s="26">
        <v>0</v>
      </c>
      <c r="H112" s="51">
        <v>0</v>
      </c>
      <c r="I112" s="26">
        <v>0</v>
      </c>
      <c r="J112" s="51">
        <v>4.8360000000000003</v>
      </c>
      <c r="K112" s="19"/>
      <c r="L112" s="1"/>
      <c r="M112" s="19"/>
      <c r="N112" s="1"/>
      <c r="O112" s="19"/>
      <c r="P112" s="1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</row>
    <row r="113" spans="1:235" ht="20" customHeight="1" x14ac:dyDescent="0.25">
      <c r="A113" s="21">
        <v>111</v>
      </c>
      <c r="B113" s="22"/>
      <c r="C113" s="23" t="s">
        <v>419</v>
      </c>
      <c r="D113" s="24" t="s">
        <v>133</v>
      </c>
      <c r="E113" s="25" t="s">
        <v>255</v>
      </c>
      <c r="F113" s="12">
        <f>SUM(G113:J113)</f>
        <v>4.8360000000000003</v>
      </c>
      <c r="G113" s="26">
        <v>0</v>
      </c>
      <c r="H113" s="51">
        <v>0</v>
      </c>
      <c r="I113" s="26">
        <v>0</v>
      </c>
      <c r="J113" s="51">
        <v>4.8360000000000003</v>
      </c>
      <c r="K113" s="19"/>
      <c r="L113" s="1"/>
      <c r="M113" s="19"/>
      <c r="N113" s="1"/>
      <c r="O113" s="19"/>
      <c r="P113" s="1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</row>
    <row r="114" spans="1:235" ht="20" customHeight="1" x14ac:dyDescent="0.25">
      <c r="A114" s="21">
        <v>112</v>
      </c>
      <c r="B114" s="22"/>
      <c r="C114" s="23" t="s">
        <v>335</v>
      </c>
      <c r="D114" s="24" t="s">
        <v>132</v>
      </c>
      <c r="E114" s="25" t="s">
        <v>255</v>
      </c>
      <c r="F114" s="12">
        <f>SUM(G114:J114)</f>
        <v>4.5286999999999997</v>
      </c>
      <c r="G114" s="26">
        <v>0</v>
      </c>
      <c r="H114" s="51">
        <v>0</v>
      </c>
      <c r="I114" s="26">
        <v>4.5286999999999997</v>
      </c>
      <c r="J114" s="51">
        <v>0</v>
      </c>
      <c r="K114" s="19"/>
      <c r="L114" s="1"/>
      <c r="M114" s="19"/>
      <c r="N114" s="1"/>
      <c r="O114" s="19"/>
      <c r="P114" s="1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</row>
    <row r="115" spans="1:235" ht="20" customHeight="1" x14ac:dyDescent="0.25">
      <c r="A115" s="21">
        <v>113</v>
      </c>
      <c r="B115" s="22"/>
      <c r="C115" s="23" t="s">
        <v>348</v>
      </c>
      <c r="D115" s="24" t="s">
        <v>198</v>
      </c>
      <c r="E115" s="25" t="s">
        <v>255</v>
      </c>
      <c r="F115" s="12">
        <f>SUM(G115:J115)</f>
        <v>4.3910999999999998</v>
      </c>
      <c r="G115" s="26">
        <v>0</v>
      </c>
      <c r="H115" s="51">
        <v>0</v>
      </c>
      <c r="I115" s="26">
        <v>2.1038000000000001</v>
      </c>
      <c r="J115" s="51">
        <v>2.2873000000000001</v>
      </c>
      <c r="K115" s="19"/>
      <c r="L115" s="1"/>
      <c r="M115" s="19"/>
      <c r="N115" s="1"/>
      <c r="O115" s="19"/>
      <c r="P115" s="1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</row>
    <row r="116" spans="1:235" ht="20" customHeight="1" x14ac:dyDescent="0.25">
      <c r="A116" s="21">
        <v>114</v>
      </c>
      <c r="B116" s="22"/>
      <c r="C116" s="23" t="s">
        <v>320</v>
      </c>
      <c r="D116" s="24" t="s">
        <v>143</v>
      </c>
      <c r="E116" s="25" t="s">
        <v>255</v>
      </c>
      <c r="F116" s="12">
        <f>SUM(G116:J116)</f>
        <v>4.2579000000000002</v>
      </c>
      <c r="G116" s="26">
        <v>0</v>
      </c>
      <c r="H116" s="51">
        <v>0</v>
      </c>
      <c r="I116" s="26">
        <v>4.2579000000000002</v>
      </c>
      <c r="J116" s="51">
        <v>0</v>
      </c>
      <c r="K116" s="19"/>
      <c r="L116" s="1"/>
      <c r="M116" s="19"/>
      <c r="N116" s="1"/>
      <c r="O116" s="19"/>
      <c r="P116" s="1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</row>
    <row r="117" spans="1:235" ht="20" customHeight="1" x14ac:dyDescent="0.25">
      <c r="A117" s="21">
        <v>115</v>
      </c>
      <c r="B117" s="22"/>
      <c r="C117" s="23" t="s">
        <v>399</v>
      </c>
      <c r="D117" s="24" t="s">
        <v>202</v>
      </c>
      <c r="E117" s="25" t="s">
        <v>255</v>
      </c>
      <c r="F117" s="12">
        <f>SUM(G117:J117)</f>
        <v>4.2351000000000001</v>
      </c>
      <c r="G117" s="26">
        <v>0</v>
      </c>
      <c r="H117" s="51">
        <v>0</v>
      </c>
      <c r="I117" s="26">
        <v>0</v>
      </c>
      <c r="J117" s="51">
        <v>4.2351000000000001</v>
      </c>
      <c r="K117" s="19"/>
      <c r="L117" s="1"/>
      <c r="M117" s="19"/>
      <c r="N117" s="1"/>
      <c r="O117" s="19"/>
      <c r="P117" s="1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</row>
    <row r="118" spans="1:235" ht="20" customHeight="1" x14ac:dyDescent="0.25">
      <c r="A118" s="21">
        <v>116</v>
      </c>
      <c r="B118" s="22"/>
      <c r="C118" s="23" t="s">
        <v>404</v>
      </c>
      <c r="D118" s="24" t="s">
        <v>133</v>
      </c>
      <c r="E118" s="25" t="s">
        <v>255</v>
      </c>
      <c r="F118" s="12">
        <f>SUM(G118:J118)</f>
        <v>4.2351000000000001</v>
      </c>
      <c r="G118" s="26">
        <v>0</v>
      </c>
      <c r="H118" s="51">
        <v>0</v>
      </c>
      <c r="I118" s="26">
        <v>0</v>
      </c>
      <c r="J118" s="51">
        <v>4.2351000000000001</v>
      </c>
      <c r="K118" s="19"/>
      <c r="L118" s="1"/>
      <c r="M118" s="19"/>
      <c r="N118" s="1"/>
      <c r="O118" s="19"/>
      <c r="P118" s="1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</row>
    <row r="119" spans="1:235" ht="20" customHeight="1" x14ac:dyDescent="0.25">
      <c r="A119" s="21">
        <v>117</v>
      </c>
      <c r="B119" s="22"/>
      <c r="C119" s="23" t="s">
        <v>409</v>
      </c>
      <c r="D119" s="24" t="s">
        <v>133</v>
      </c>
      <c r="E119" s="25" t="s">
        <v>255</v>
      </c>
      <c r="F119" s="12">
        <f>SUM(G119:J119)</f>
        <v>4.2351000000000001</v>
      </c>
      <c r="G119" s="26">
        <v>0</v>
      </c>
      <c r="H119" s="51">
        <v>0</v>
      </c>
      <c r="I119" s="26">
        <v>0</v>
      </c>
      <c r="J119" s="51">
        <v>4.2351000000000001</v>
      </c>
      <c r="K119" s="19"/>
      <c r="L119" s="1"/>
      <c r="M119" s="19"/>
      <c r="N119" s="1"/>
      <c r="O119" s="19"/>
      <c r="P119" s="1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</row>
    <row r="120" spans="1:235" ht="20" customHeight="1" x14ac:dyDescent="0.25">
      <c r="A120" s="21">
        <v>118</v>
      </c>
      <c r="B120" s="22"/>
      <c r="C120" s="23" t="s">
        <v>411</v>
      </c>
      <c r="D120" s="24" t="s">
        <v>140</v>
      </c>
      <c r="E120" s="25" t="s">
        <v>255</v>
      </c>
      <c r="F120" s="12">
        <f>SUM(G120:J120)</f>
        <v>4.2351000000000001</v>
      </c>
      <c r="G120" s="26">
        <v>0</v>
      </c>
      <c r="H120" s="51">
        <v>0</v>
      </c>
      <c r="I120" s="26">
        <v>0</v>
      </c>
      <c r="J120" s="51">
        <v>4.2351000000000001</v>
      </c>
      <c r="K120" s="19"/>
      <c r="L120" s="1"/>
      <c r="M120" s="19"/>
      <c r="N120" s="1"/>
      <c r="O120" s="19"/>
      <c r="P120" s="1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</row>
    <row r="121" spans="1:235" ht="20" customHeight="1" x14ac:dyDescent="0.25">
      <c r="A121" s="21">
        <v>119</v>
      </c>
      <c r="B121" s="22" t="s">
        <v>122</v>
      </c>
      <c r="C121" s="23" t="s">
        <v>123</v>
      </c>
      <c r="D121" s="24" t="s">
        <v>131</v>
      </c>
      <c r="E121" s="25">
        <v>2005</v>
      </c>
      <c r="F121" s="12">
        <f>SUM(G121:J121)</f>
        <v>4.0440000000000005</v>
      </c>
      <c r="G121" s="26">
        <v>2.1915</v>
      </c>
      <c r="H121" s="51">
        <v>0</v>
      </c>
      <c r="I121" s="26">
        <v>0</v>
      </c>
      <c r="J121" s="51">
        <v>1.8525</v>
      </c>
      <c r="K121" s="19"/>
      <c r="L121" s="1"/>
      <c r="M121" s="19"/>
      <c r="N121" s="1"/>
      <c r="O121" s="19"/>
      <c r="P121" s="1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</row>
    <row r="122" spans="1:235" ht="20" customHeight="1" x14ac:dyDescent="0.25">
      <c r="A122" s="21">
        <v>120</v>
      </c>
      <c r="B122" s="22"/>
      <c r="C122" s="23" t="s">
        <v>403</v>
      </c>
      <c r="D122" s="24" t="s">
        <v>133</v>
      </c>
      <c r="E122" s="25" t="s">
        <v>255</v>
      </c>
      <c r="F122" s="12">
        <f>SUM(G122:J122)</f>
        <v>3.9662999999999999</v>
      </c>
      <c r="G122" s="26">
        <v>0</v>
      </c>
      <c r="H122" s="51">
        <v>0</v>
      </c>
      <c r="I122" s="26">
        <v>0</v>
      </c>
      <c r="J122" s="51">
        <v>3.9662999999999999</v>
      </c>
      <c r="K122" s="19"/>
      <c r="L122" s="1"/>
      <c r="M122" s="19"/>
      <c r="N122" s="1"/>
      <c r="O122" s="19"/>
      <c r="P122" s="1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</row>
    <row r="123" spans="1:235" ht="20" customHeight="1" x14ac:dyDescent="0.25">
      <c r="A123" s="21">
        <v>121</v>
      </c>
      <c r="B123" s="1"/>
      <c r="C123" s="23" t="s">
        <v>248</v>
      </c>
      <c r="D123" s="24" t="s">
        <v>127</v>
      </c>
      <c r="E123" s="25" t="s">
        <v>256</v>
      </c>
      <c r="F123" s="12">
        <f>SUM(G123:J123)</f>
        <v>3.9262000000000001</v>
      </c>
      <c r="G123" s="26">
        <v>0</v>
      </c>
      <c r="H123" s="51">
        <v>3.9262000000000001</v>
      </c>
      <c r="I123" s="26">
        <v>0</v>
      </c>
      <c r="J123" s="51">
        <v>0</v>
      </c>
      <c r="K123" s="19"/>
      <c r="L123" s="1"/>
      <c r="M123" s="19"/>
      <c r="N123" s="1"/>
      <c r="O123" s="19"/>
      <c r="P123" s="1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</row>
    <row r="124" spans="1:235" ht="20" customHeight="1" x14ac:dyDescent="0.25">
      <c r="A124" s="21">
        <v>122</v>
      </c>
      <c r="B124" s="22"/>
      <c r="C124" s="23" t="s">
        <v>412</v>
      </c>
      <c r="D124" s="24" t="s">
        <v>136</v>
      </c>
      <c r="E124" s="25" t="s">
        <v>255</v>
      </c>
      <c r="F124" s="12">
        <f>SUM(G124:J124)</f>
        <v>3.7147000000000001</v>
      </c>
      <c r="G124" s="26">
        <v>0</v>
      </c>
      <c r="H124" s="51">
        <v>0</v>
      </c>
      <c r="I124" s="26">
        <v>0</v>
      </c>
      <c r="J124" s="51">
        <v>3.7147000000000001</v>
      </c>
      <c r="K124" s="19"/>
      <c r="L124" s="1"/>
      <c r="M124" s="19"/>
      <c r="N124" s="1"/>
      <c r="O124" s="19"/>
      <c r="P124" s="1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</row>
    <row r="125" spans="1:235" ht="20" customHeight="1" x14ac:dyDescent="0.25">
      <c r="A125" s="21">
        <v>123</v>
      </c>
      <c r="B125" s="22"/>
      <c r="C125" s="23" t="s">
        <v>413</v>
      </c>
      <c r="D125" s="24" t="s">
        <v>133</v>
      </c>
      <c r="E125" s="25" t="s">
        <v>255</v>
      </c>
      <c r="F125" s="12">
        <f>SUM(G125:J125)</f>
        <v>3.7147000000000001</v>
      </c>
      <c r="G125" s="26">
        <v>0</v>
      </c>
      <c r="H125" s="51">
        <v>0</v>
      </c>
      <c r="I125" s="26">
        <v>0</v>
      </c>
      <c r="J125" s="51">
        <v>3.7147000000000001</v>
      </c>
      <c r="K125" s="19"/>
      <c r="L125" s="1"/>
      <c r="M125" s="19"/>
      <c r="N125" s="1"/>
      <c r="O125" s="19"/>
      <c r="P125" s="1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</row>
    <row r="126" spans="1:235" ht="20" customHeight="1" x14ac:dyDescent="0.25">
      <c r="A126" s="21">
        <v>124</v>
      </c>
      <c r="B126" s="22"/>
      <c r="C126" s="23" t="s">
        <v>334</v>
      </c>
      <c r="D126" s="24" t="s">
        <v>132</v>
      </c>
      <c r="E126" s="25" t="s">
        <v>255</v>
      </c>
      <c r="F126" s="12">
        <f>SUM(G126:J126)</f>
        <v>3.7004999999999999</v>
      </c>
      <c r="G126" s="26">
        <v>0</v>
      </c>
      <c r="H126" s="51">
        <v>0</v>
      </c>
      <c r="I126" s="26">
        <v>3.7004999999999999</v>
      </c>
      <c r="J126" s="51">
        <v>0</v>
      </c>
      <c r="K126" s="19"/>
      <c r="L126" s="1"/>
      <c r="M126" s="19"/>
      <c r="N126" s="1"/>
      <c r="O126" s="19"/>
      <c r="P126" s="1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</row>
    <row r="127" spans="1:235" ht="20" customHeight="1" x14ac:dyDescent="0.25">
      <c r="A127" s="21">
        <v>125</v>
      </c>
      <c r="B127" s="1"/>
      <c r="C127" s="23" t="s">
        <v>341</v>
      </c>
      <c r="D127" s="24" t="s">
        <v>132</v>
      </c>
      <c r="E127" s="25" t="s">
        <v>255</v>
      </c>
      <c r="F127" s="12">
        <f>SUM(G127:J127)</f>
        <v>3.7004999999999999</v>
      </c>
      <c r="G127" s="26">
        <v>0</v>
      </c>
      <c r="H127" s="51">
        <v>0</v>
      </c>
      <c r="I127" s="26">
        <v>3.7004999999999999</v>
      </c>
      <c r="J127" s="51">
        <v>0</v>
      </c>
      <c r="K127" s="19"/>
      <c r="L127" s="1"/>
      <c r="M127" s="19"/>
      <c r="N127" s="1"/>
      <c r="O127" s="19"/>
      <c r="P127" s="1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</row>
    <row r="128" spans="1:235" ht="20" customHeight="1" x14ac:dyDescent="0.25">
      <c r="A128" s="21">
        <v>126</v>
      </c>
      <c r="B128" s="22" t="s">
        <v>108</v>
      </c>
      <c r="C128" s="23" t="s">
        <v>109</v>
      </c>
      <c r="D128" s="24" t="s">
        <v>135</v>
      </c>
      <c r="E128" s="25">
        <v>2005</v>
      </c>
      <c r="F128" s="12">
        <f>SUM(G128:J128)</f>
        <v>3.5108000000000001</v>
      </c>
      <c r="G128" s="26">
        <v>3.5108000000000001</v>
      </c>
      <c r="H128" s="51">
        <v>0</v>
      </c>
      <c r="I128" s="26">
        <v>0</v>
      </c>
      <c r="J128" s="51">
        <v>0</v>
      </c>
      <c r="K128" s="19"/>
      <c r="L128" s="1"/>
      <c r="M128" s="19"/>
      <c r="N128" s="1"/>
      <c r="O128" s="19"/>
      <c r="P128" s="1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</row>
    <row r="129" spans="1:235" ht="20" customHeight="1" x14ac:dyDescent="0.25">
      <c r="A129" s="21">
        <v>127</v>
      </c>
      <c r="B129" s="1"/>
      <c r="C129" s="23" t="s">
        <v>323</v>
      </c>
      <c r="D129" s="24" t="s">
        <v>132</v>
      </c>
      <c r="E129" s="25" t="s">
        <v>255</v>
      </c>
      <c r="F129" s="12">
        <f>SUM(G129:J129)</f>
        <v>3.4533999999999998</v>
      </c>
      <c r="G129" s="26">
        <v>0</v>
      </c>
      <c r="H129" s="51">
        <v>0</v>
      </c>
      <c r="I129" s="26">
        <v>3.4533999999999998</v>
      </c>
      <c r="J129" s="51">
        <v>0</v>
      </c>
      <c r="K129" s="19"/>
      <c r="L129" s="1"/>
      <c r="M129" s="19"/>
      <c r="N129" s="1"/>
      <c r="O129" s="19"/>
      <c r="P129" s="1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</row>
    <row r="130" spans="1:235" ht="20" customHeight="1" x14ac:dyDescent="0.25">
      <c r="A130" s="21">
        <v>128</v>
      </c>
      <c r="B130" s="1"/>
      <c r="C130" s="23" t="s">
        <v>342</v>
      </c>
      <c r="D130" s="24" t="s">
        <v>132</v>
      </c>
      <c r="E130" s="25" t="s">
        <v>255</v>
      </c>
      <c r="F130" s="12">
        <f>SUM(G130:J130)</f>
        <v>3.4533999999999998</v>
      </c>
      <c r="G130" s="26">
        <v>0</v>
      </c>
      <c r="H130" s="51">
        <v>0</v>
      </c>
      <c r="I130" s="26">
        <v>3.4533999999999998</v>
      </c>
      <c r="J130" s="51">
        <v>0</v>
      </c>
      <c r="K130" s="19"/>
      <c r="L130" s="1"/>
      <c r="M130" s="19"/>
      <c r="N130" s="1"/>
      <c r="O130" s="19"/>
      <c r="P130" s="1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</row>
    <row r="131" spans="1:235" ht="20" customHeight="1" x14ac:dyDescent="0.25">
      <c r="A131" s="21">
        <v>129</v>
      </c>
      <c r="B131" s="22"/>
      <c r="C131" s="23" t="s">
        <v>397</v>
      </c>
      <c r="D131" s="24" t="s">
        <v>205</v>
      </c>
      <c r="E131" s="25" t="s">
        <v>255</v>
      </c>
      <c r="F131" s="12">
        <f>SUM(G131:J131)</f>
        <v>3.4306000000000001</v>
      </c>
      <c r="G131" s="26">
        <v>0</v>
      </c>
      <c r="H131" s="51">
        <v>0</v>
      </c>
      <c r="I131" s="26">
        <v>0</v>
      </c>
      <c r="J131" s="51">
        <v>3.4306000000000001</v>
      </c>
      <c r="K131" s="19"/>
      <c r="L131" s="1"/>
      <c r="M131" s="19"/>
      <c r="N131" s="1"/>
      <c r="O131" s="19"/>
      <c r="P131" s="1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</row>
    <row r="132" spans="1:235" ht="20" customHeight="1" x14ac:dyDescent="0.25">
      <c r="A132" s="21">
        <v>130</v>
      </c>
      <c r="B132" s="22"/>
      <c r="C132" s="23" t="s">
        <v>407</v>
      </c>
      <c r="D132" s="24" t="s">
        <v>133</v>
      </c>
      <c r="E132" s="25" t="s">
        <v>255</v>
      </c>
      <c r="F132" s="12">
        <f>SUM(G132:J132)</f>
        <v>3.4306000000000001</v>
      </c>
      <c r="G132" s="26">
        <v>0</v>
      </c>
      <c r="H132" s="51">
        <v>0</v>
      </c>
      <c r="I132" s="26">
        <v>0</v>
      </c>
      <c r="J132" s="51">
        <v>3.4306000000000001</v>
      </c>
      <c r="K132" s="19"/>
      <c r="L132" s="1"/>
      <c r="M132" s="19"/>
      <c r="N132" s="1"/>
      <c r="O132" s="19"/>
      <c r="P132" s="1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</row>
    <row r="133" spans="1:235" ht="20" customHeight="1" x14ac:dyDescent="0.25">
      <c r="A133" s="21">
        <v>131</v>
      </c>
      <c r="B133" s="22"/>
      <c r="C133" s="23" t="s">
        <v>418</v>
      </c>
      <c r="D133" s="24" t="s">
        <v>143</v>
      </c>
      <c r="E133" s="25" t="s">
        <v>255</v>
      </c>
      <c r="F133" s="12">
        <f>SUM(G133:J133)</f>
        <v>3.4306000000000001</v>
      </c>
      <c r="G133" s="26">
        <v>0</v>
      </c>
      <c r="H133" s="51">
        <v>0</v>
      </c>
      <c r="I133" s="26">
        <v>0</v>
      </c>
      <c r="J133" s="51">
        <v>3.4306000000000001</v>
      </c>
      <c r="K133" s="19"/>
      <c r="L133" s="1"/>
      <c r="M133" s="19"/>
      <c r="N133" s="1"/>
      <c r="O133" s="19"/>
      <c r="P133" s="1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</row>
    <row r="134" spans="1:235" ht="20" customHeight="1" x14ac:dyDescent="0.25">
      <c r="A134" s="21">
        <v>132</v>
      </c>
      <c r="B134" s="22"/>
      <c r="C134" s="23" t="s">
        <v>424</v>
      </c>
      <c r="D134" s="24" t="s">
        <v>204</v>
      </c>
      <c r="E134" s="25" t="s">
        <v>255</v>
      </c>
      <c r="F134" s="12">
        <f>SUM(G134:J134)</f>
        <v>3.4306000000000001</v>
      </c>
      <c r="G134" s="26">
        <v>0</v>
      </c>
      <c r="H134" s="51">
        <v>0</v>
      </c>
      <c r="I134" s="26">
        <v>0</v>
      </c>
      <c r="J134" s="51">
        <v>3.4306000000000001</v>
      </c>
      <c r="K134" s="19"/>
      <c r="L134" s="1"/>
      <c r="M134" s="19"/>
      <c r="N134" s="1"/>
      <c r="O134" s="19"/>
      <c r="P134" s="1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</row>
    <row r="135" spans="1:235" ht="20" customHeight="1" x14ac:dyDescent="0.25">
      <c r="A135" s="21">
        <v>133</v>
      </c>
      <c r="B135" s="1"/>
      <c r="C135" s="23" t="s">
        <v>337</v>
      </c>
      <c r="D135" s="24" t="s">
        <v>132</v>
      </c>
      <c r="E135" s="25" t="s">
        <v>255</v>
      </c>
      <c r="F135" s="12">
        <f>SUM(G135:J135)</f>
        <v>3.1032999999999999</v>
      </c>
      <c r="G135" s="26">
        <v>0</v>
      </c>
      <c r="H135" s="51">
        <v>0</v>
      </c>
      <c r="I135" s="26">
        <v>3.1032999999999999</v>
      </c>
      <c r="J135" s="51">
        <v>0</v>
      </c>
      <c r="K135" s="19"/>
      <c r="L135" s="1"/>
      <c r="M135" s="19"/>
      <c r="N135" s="1"/>
      <c r="O135" s="19"/>
      <c r="P135" s="1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</row>
    <row r="136" spans="1:235" ht="20" customHeight="1" x14ac:dyDescent="0.25">
      <c r="A136" s="21">
        <v>134</v>
      </c>
      <c r="B136" s="1"/>
      <c r="C136" s="23" t="s">
        <v>327</v>
      </c>
      <c r="D136" s="24" t="s">
        <v>132</v>
      </c>
      <c r="E136" s="25" t="s">
        <v>255</v>
      </c>
      <c r="F136" s="12">
        <f>SUM(G136:J136)</f>
        <v>3.0066999999999999</v>
      </c>
      <c r="G136" s="26">
        <v>0</v>
      </c>
      <c r="H136" s="51">
        <v>0</v>
      </c>
      <c r="I136" s="26">
        <v>3.0066999999999999</v>
      </c>
      <c r="J136" s="51">
        <v>0</v>
      </c>
      <c r="K136" s="19"/>
      <c r="L136" s="1"/>
      <c r="M136" s="19"/>
      <c r="N136" s="1"/>
      <c r="O136" s="19"/>
      <c r="P136" s="1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</row>
    <row r="137" spans="1:235" ht="20" customHeight="1" x14ac:dyDescent="0.25">
      <c r="A137" s="21">
        <v>135</v>
      </c>
      <c r="B137" s="1"/>
      <c r="C137" s="23" t="s">
        <v>352</v>
      </c>
      <c r="D137" s="24" t="s">
        <v>132</v>
      </c>
      <c r="E137" s="25" t="s">
        <v>255</v>
      </c>
      <c r="F137" s="12">
        <f>SUM(G137:J137)</f>
        <v>3.0066999999999999</v>
      </c>
      <c r="G137" s="26">
        <v>0</v>
      </c>
      <c r="H137" s="51">
        <v>0</v>
      </c>
      <c r="I137" s="26">
        <v>3.0066999999999999</v>
      </c>
      <c r="J137" s="51">
        <v>0</v>
      </c>
      <c r="K137" s="19"/>
      <c r="L137" s="1"/>
      <c r="M137" s="19"/>
      <c r="N137" s="1"/>
      <c r="O137" s="19"/>
      <c r="P137" s="1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</row>
    <row r="138" spans="1:235" ht="20" customHeight="1" x14ac:dyDescent="0.25">
      <c r="A138" s="21">
        <v>136</v>
      </c>
      <c r="B138" s="1"/>
      <c r="C138" s="23" t="s">
        <v>251</v>
      </c>
      <c r="D138" s="24" t="s">
        <v>127</v>
      </c>
      <c r="E138" s="25" t="s">
        <v>255</v>
      </c>
      <c r="F138" s="12">
        <f>SUM(G138:J138)</f>
        <v>2.8195000000000001</v>
      </c>
      <c r="G138" s="26">
        <v>0</v>
      </c>
      <c r="H138" s="51">
        <v>2.8195000000000001</v>
      </c>
      <c r="I138" s="26">
        <v>0</v>
      </c>
      <c r="J138" s="51">
        <v>0</v>
      </c>
      <c r="K138" s="19"/>
      <c r="L138" s="1"/>
      <c r="M138" s="19"/>
      <c r="N138" s="1"/>
      <c r="O138" s="19"/>
      <c r="P138" s="1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</row>
    <row r="139" spans="1:235" ht="20" customHeight="1" x14ac:dyDescent="0.25">
      <c r="A139" s="21">
        <v>137</v>
      </c>
      <c r="B139" s="22"/>
      <c r="C139" s="23" t="s">
        <v>402</v>
      </c>
      <c r="D139" s="24" t="s">
        <v>143</v>
      </c>
      <c r="E139" s="25" t="s">
        <v>255</v>
      </c>
      <c r="F139" s="12">
        <f>SUM(G139:J139)</f>
        <v>2.8037999999999998</v>
      </c>
      <c r="G139" s="26">
        <v>0</v>
      </c>
      <c r="H139" s="51">
        <v>0</v>
      </c>
      <c r="I139" s="26">
        <v>0</v>
      </c>
      <c r="J139" s="51">
        <v>2.8037999999999998</v>
      </c>
      <c r="K139" s="19"/>
      <c r="L139" s="1"/>
      <c r="M139" s="19"/>
      <c r="N139" s="1"/>
      <c r="O139" s="19"/>
      <c r="P139" s="1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</row>
    <row r="140" spans="1:235" ht="20" customHeight="1" x14ac:dyDescent="0.25">
      <c r="A140" s="21">
        <v>138</v>
      </c>
      <c r="B140" s="22"/>
      <c r="C140" s="23" t="s">
        <v>420</v>
      </c>
      <c r="D140" s="24" t="s">
        <v>205</v>
      </c>
      <c r="E140" s="25" t="s">
        <v>255</v>
      </c>
      <c r="F140" s="12">
        <f>SUM(G140:J140)</f>
        <v>2.8037999999999998</v>
      </c>
      <c r="G140" s="26">
        <v>0</v>
      </c>
      <c r="H140" s="51">
        <v>0</v>
      </c>
      <c r="I140" s="26">
        <v>0</v>
      </c>
      <c r="J140" s="51">
        <v>2.8037999999999998</v>
      </c>
      <c r="K140" s="19"/>
      <c r="L140" s="1"/>
      <c r="M140" s="19"/>
      <c r="N140" s="1"/>
      <c r="O140" s="19"/>
      <c r="P140" s="1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</row>
    <row r="141" spans="1:235" ht="20" customHeight="1" x14ac:dyDescent="0.25">
      <c r="A141" s="21">
        <v>139</v>
      </c>
      <c r="B141" s="22"/>
      <c r="C141" s="23" t="s">
        <v>406</v>
      </c>
      <c r="D141" s="24" t="s">
        <v>205</v>
      </c>
      <c r="E141" s="25" t="s">
        <v>255</v>
      </c>
      <c r="F141" s="12">
        <f>SUM(G141:J141)</f>
        <v>2.6446000000000001</v>
      </c>
      <c r="G141" s="26">
        <v>0</v>
      </c>
      <c r="H141" s="51">
        <v>0</v>
      </c>
      <c r="I141" s="26">
        <v>0</v>
      </c>
      <c r="J141" s="51">
        <v>2.6446000000000001</v>
      </c>
      <c r="K141" s="19"/>
      <c r="L141" s="1"/>
      <c r="M141" s="19"/>
      <c r="N141" s="1"/>
      <c r="O141" s="19"/>
      <c r="P141" s="1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</row>
    <row r="142" spans="1:235" ht="20" customHeight="1" x14ac:dyDescent="0.25">
      <c r="A142" s="21">
        <v>140</v>
      </c>
      <c r="B142" s="22" t="s">
        <v>116</v>
      </c>
      <c r="C142" s="23" t="s">
        <v>117</v>
      </c>
      <c r="D142" s="24" t="s">
        <v>128</v>
      </c>
      <c r="E142" s="25">
        <v>2005</v>
      </c>
      <c r="F142" s="12">
        <f>SUM(G142:J142)</f>
        <v>2.5794000000000001</v>
      </c>
      <c r="G142" s="26">
        <v>2.5794000000000001</v>
      </c>
      <c r="H142" s="51">
        <v>0</v>
      </c>
      <c r="I142" s="26">
        <v>0</v>
      </c>
      <c r="J142" s="51">
        <v>0</v>
      </c>
      <c r="K142" s="19"/>
      <c r="L142" s="1"/>
      <c r="M142" s="19"/>
      <c r="N142" s="1"/>
      <c r="O142" s="19"/>
      <c r="P142" s="1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</row>
    <row r="143" spans="1:235" ht="20" customHeight="1" x14ac:dyDescent="0.25">
      <c r="A143" s="21">
        <v>141</v>
      </c>
      <c r="B143" s="22"/>
      <c r="C143" s="23" t="s">
        <v>398</v>
      </c>
      <c r="D143" s="24" t="s">
        <v>133</v>
      </c>
      <c r="E143" s="25" t="s">
        <v>255</v>
      </c>
      <c r="F143" s="12">
        <f>SUM(G143:J143)</f>
        <v>2.5367000000000002</v>
      </c>
      <c r="G143" s="26">
        <v>0</v>
      </c>
      <c r="H143" s="51">
        <v>0</v>
      </c>
      <c r="I143" s="26">
        <v>0</v>
      </c>
      <c r="J143" s="51">
        <v>2.5367000000000002</v>
      </c>
      <c r="K143" s="19"/>
      <c r="L143" s="1"/>
      <c r="M143" s="19"/>
      <c r="N143" s="1"/>
      <c r="O143" s="19"/>
      <c r="P143" s="1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</row>
    <row r="144" spans="1:235" ht="20" customHeight="1" x14ac:dyDescent="0.25">
      <c r="A144" s="21">
        <v>142</v>
      </c>
      <c r="B144" s="22"/>
      <c r="C144" s="23" t="s">
        <v>344</v>
      </c>
      <c r="D144" s="24" t="s">
        <v>132</v>
      </c>
      <c r="E144" s="25" t="s">
        <v>255</v>
      </c>
      <c r="F144" s="12">
        <f>SUM(G144:J144)</f>
        <v>2.5301</v>
      </c>
      <c r="G144" s="26">
        <v>0</v>
      </c>
      <c r="H144" s="51">
        <v>0</v>
      </c>
      <c r="I144" s="26">
        <v>2.5301</v>
      </c>
      <c r="J144" s="51">
        <v>0</v>
      </c>
      <c r="K144" s="19"/>
      <c r="L144" s="1"/>
      <c r="M144" s="19"/>
      <c r="N144" s="1"/>
      <c r="O144" s="19"/>
      <c r="P144" s="1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</row>
    <row r="145" spans="1:235" ht="20" customHeight="1" x14ac:dyDescent="0.25">
      <c r="A145" s="21">
        <v>143</v>
      </c>
      <c r="B145" s="1"/>
      <c r="C145" s="23" t="s">
        <v>252</v>
      </c>
      <c r="D145" s="24" t="s">
        <v>127</v>
      </c>
      <c r="E145" s="25" t="s">
        <v>255</v>
      </c>
      <c r="F145" s="12">
        <f>SUM(G145:J145)</f>
        <v>2.4839000000000002</v>
      </c>
      <c r="G145" s="26">
        <v>0</v>
      </c>
      <c r="H145" s="51">
        <v>2.4839000000000002</v>
      </c>
      <c r="I145" s="26">
        <v>0</v>
      </c>
      <c r="J145" s="51">
        <v>0</v>
      </c>
      <c r="K145" s="19"/>
      <c r="L145" s="1"/>
      <c r="M145" s="19"/>
      <c r="N145" s="1"/>
      <c r="O145" s="19"/>
      <c r="P145" s="1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</row>
    <row r="146" spans="1:235" ht="20" customHeight="1" x14ac:dyDescent="0.25">
      <c r="A146" s="21">
        <v>144</v>
      </c>
      <c r="B146" s="1"/>
      <c r="C146" s="23" t="s">
        <v>347</v>
      </c>
      <c r="D146" s="24" t="s">
        <v>132</v>
      </c>
      <c r="E146" s="25" t="s">
        <v>255</v>
      </c>
      <c r="F146" s="12">
        <f>SUM(G146:J146)</f>
        <v>2.3199000000000001</v>
      </c>
      <c r="G146" s="26">
        <v>0</v>
      </c>
      <c r="H146" s="51">
        <v>0</v>
      </c>
      <c r="I146" s="26">
        <v>2.3199000000000001</v>
      </c>
      <c r="J146" s="51">
        <v>0</v>
      </c>
      <c r="K146" s="19"/>
      <c r="L146" s="1"/>
      <c r="M146" s="19"/>
      <c r="N146" s="1"/>
      <c r="O146" s="19"/>
      <c r="P146" s="1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</row>
    <row r="147" spans="1:235" ht="20" customHeight="1" x14ac:dyDescent="0.25">
      <c r="A147" s="21">
        <v>145</v>
      </c>
      <c r="B147" s="1"/>
      <c r="C147" s="23" t="s">
        <v>253</v>
      </c>
      <c r="D147" s="24" t="s">
        <v>127</v>
      </c>
      <c r="E147" s="25" t="s">
        <v>256</v>
      </c>
      <c r="F147" s="12">
        <f>SUM(G147:J147)</f>
        <v>2.2399</v>
      </c>
      <c r="G147" s="26">
        <v>0</v>
      </c>
      <c r="H147" s="51">
        <v>2.2399</v>
      </c>
      <c r="I147" s="26">
        <v>0</v>
      </c>
      <c r="J147" s="51">
        <v>0</v>
      </c>
      <c r="K147" s="19"/>
      <c r="L147" s="1"/>
      <c r="M147" s="19"/>
      <c r="N147" s="1"/>
      <c r="O147" s="19"/>
      <c r="P147" s="1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</row>
    <row r="148" spans="1:235" ht="20" customHeight="1" x14ac:dyDescent="0.25">
      <c r="A148" s="21">
        <v>146</v>
      </c>
      <c r="B148" s="1"/>
      <c r="C148" s="23" t="s">
        <v>254</v>
      </c>
      <c r="D148" s="24" t="s">
        <v>127</v>
      </c>
      <c r="E148" s="25" t="s">
        <v>255</v>
      </c>
      <c r="F148" s="12">
        <f>SUM(G148:J148)</f>
        <v>2.0975999999999999</v>
      </c>
      <c r="G148" s="26">
        <v>0</v>
      </c>
      <c r="H148" s="51">
        <v>2.0975999999999999</v>
      </c>
      <c r="I148" s="26">
        <v>0</v>
      </c>
      <c r="J148" s="51">
        <v>0</v>
      </c>
      <c r="K148" s="19"/>
      <c r="L148" s="1"/>
      <c r="M148" s="19"/>
      <c r="N148" s="1"/>
      <c r="O148" s="19"/>
      <c r="P148" s="1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</row>
    <row r="149" spans="1:235" ht="20" customHeight="1" x14ac:dyDescent="0.25">
      <c r="A149" s="21">
        <v>147</v>
      </c>
      <c r="B149" s="22"/>
      <c r="C149" s="23" t="s">
        <v>416</v>
      </c>
      <c r="D149" s="24" t="s">
        <v>142</v>
      </c>
      <c r="E149" s="25" t="s">
        <v>255</v>
      </c>
      <c r="F149" s="12">
        <f>SUM(G149:J149)</f>
        <v>2.0874999999999999</v>
      </c>
      <c r="G149" s="26">
        <v>0</v>
      </c>
      <c r="H149" s="51">
        <v>0</v>
      </c>
      <c r="I149" s="26">
        <v>0</v>
      </c>
      <c r="J149" s="51">
        <v>2.0874999999999999</v>
      </c>
      <c r="K149" s="19"/>
      <c r="L149" s="1"/>
      <c r="M149" s="19"/>
      <c r="N149" s="1"/>
      <c r="O149" s="19"/>
      <c r="P149" s="1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</row>
    <row r="150" spans="1:235" ht="20" customHeight="1" x14ac:dyDescent="0.25">
      <c r="A150" s="21">
        <v>148</v>
      </c>
      <c r="B150" s="22"/>
      <c r="C150" s="23" t="s">
        <v>405</v>
      </c>
      <c r="D150" s="24" t="s">
        <v>133</v>
      </c>
      <c r="E150" s="25" t="s">
        <v>255</v>
      </c>
      <c r="F150" s="12">
        <f>SUM(G150:J150)</f>
        <v>2.0293999999999999</v>
      </c>
      <c r="G150" s="26">
        <v>0</v>
      </c>
      <c r="H150" s="51">
        <v>0</v>
      </c>
      <c r="I150" s="26">
        <v>0</v>
      </c>
      <c r="J150" s="51">
        <v>2.0293999999999999</v>
      </c>
      <c r="K150" s="19"/>
      <c r="L150" s="1"/>
      <c r="M150" s="19"/>
      <c r="N150" s="1"/>
      <c r="O150" s="19"/>
      <c r="P150" s="1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</row>
    <row r="151" spans="1:235" ht="20" customHeight="1" x14ac:dyDescent="0.25">
      <c r="A151" s="21">
        <v>149</v>
      </c>
      <c r="B151" s="1"/>
      <c r="C151" s="23" t="s">
        <v>322</v>
      </c>
      <c r="D151" s="24" t="s">
        <v>198</v>
      </c>
      <c r="E151" s="25" t="s">
        <v>255</v>
      </c>
      <c r="F151" s="12">
        <f>SUM(G151:J151)</f>
        <v>2.0211000000000001</v>
      </c>
      <c r="G151" s="26">
        <v>0</v>
      </c>
      <c r="H151" s="51">
        <v>0</v>
      </c>
      <c r="I151" s="26">
        <v>2.0211000000000001</v>
      </c>
      <c r="J151" s="51">
        <v>0</v>
      </c>
      <c r="K151" s="19"/>
      <c r="L151" s="1"/>
      <c r="M151" s="19"/>
      <c r="N151" s="1"/>
      <c r="O151" s="19"/>
      <c r="P151" s="1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</row>
    <row r="152" spans="1:235" ht="20" customHeight="1" x14ac:dyDescent="0.25">
      <c r="A152" s="30">
        <v>150</v>
      </c>
      <c r="B152" s="31"/>
      <c r="C152" s="32" t="s">
        <v>395</v>
      </c>
      <c r="D152" s="33" t="s">
        <v>205</v>
      </c>
      <c r="E152" s="34" t="s">
        <v>255</v>
      </c>
      <c r="F152" s="35">
        <f>SUM(G152:J152)</f>
        <v>1.9709000000000001</v>
      </c>
      <c r="G152" s="36">
        <v>0</v>
      </c>
      <c r="H152" s="52">
        <v>0</v>
      </c>
      <c r="I152" s="36">
        <v>0</v>
      </c>
      <c r="J152" s="52">
        <v>1.9709000000000001</v>
      </c>
      <c r="K152" s="5"/>
      <c r="L152" s="3"/>
      <c r="M152" s="5"/>
      <c r="N152" s="3"/>
      <c r="O152" s="5"/>
      <c r="P152" s="4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</row>
    <row r="153" spans="1:23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</row>
    <row r="154" spans="1:23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</row>
    <row r="155" spans="1:23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</row>
    <row r="156" spans="1:23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</row>
    <row r="157" spans="1:23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</row>
    <row r="158" spans="1:23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</row>
    <row r="159" spans="1:23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</row>
    <row r="160" spans="1:23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</row>
    <row r="161" spans="1:23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</row>
    <row r="162" spans="1:23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</row>
    <row r="163" spans="1:23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</row>
    <row r="164" spans="1:23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</row>
    <row r="165" spans="1:23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</row>
    <row r="166" spans="1:23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</row>
    <row r="167" spans="1:23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</row>
    <row r="168" spans="1:23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</row>
    <row r="169" spans="1:23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</row>
    <row r="170" spans="1:23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</row>
    <row r="171" spans="1:23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</row>
    <row r="172" spans="1:23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</row>
    <row r="173" spans="1:23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</row>
    <row r="174" spans="1:23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</row>
    <row r="175" spans="1:23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</row>
    <row r="176" spans="1:23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</row>
    <row r="177" spans="1:23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</row>
    <row r="178" spans="1:23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</row>
    <row r="179" spans="1:23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</row>
    <row r="180" spans="1:23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</row>
    <row r="181" spans="1:23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</row>
    <row r="182" spans="1:23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</row>
    <row r="183" spans="1:23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</row>
    <row r="184" spans="1:23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</row>
    <row r="185" spans="1:23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</row>
    <row r="186" spans="1:23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</row>
    <row r="187" spans="1:23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</row>
    <row r="188" spans="1:23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</row>
    <row r="189" spans="1:23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</row>
    <row r="190" spans="1:23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</row>
    <row r="191" spans="1:23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</row>
    <row r="192" spans="1:23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</row>
    <row r="193" spans="1:23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</row>
    <row r="194" spans="1:23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</row>
    <row r="195" spans="1:23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</row>
    <row r="196" spans="1:23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</row>
    <row r="197" spans="1:23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</row>
    <row r="198" spans="1:23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</row>
    <row r="199" spans="1:23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</row>
    <row r="200" spans="1:23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</row>
    <row r="201" spans="1:23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</row>
    <row r="202" spans="1:23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</row>
    <row r="203" spans="1:23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</row>
    <row r="204" spans="1:23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</row>
    <row r="205" spans="1:23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</row>
    <row r="206" spans="1:23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</row>
    <row r="207" spans="1:23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</row>
    <row r="208" spans="1:23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</row>
    <row r="209" spans="1:23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</row>
    <row r="210" spans="1:23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</row>
    <row r="211" spans="1:23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</row>
    <row r="212" spans="1:23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</row>
    <row r="213" spans="1:23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</row>
    <row r="214" spans="1:23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</row>
    <row r="215" spans="1:23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</row>
    <row r="216" spans="1:23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</row>
    <row r="217" spans="1:23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</row>
    <row r="218" spans="1:23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</row>
    <row r="219" spans="1:23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</row>
    <row r="220" spans="1:23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</row>
    <row r="221" spans="1:23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</row>
    <row r="222" spans="1:23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</row>
    <row r="223" spans="1:23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</row>
    <row r="224" spans="1:23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</row>
    <row r="225" spans="1:23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</row>
    <row r="226" spans="1:23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</row>
    <row r="227" spans="1:23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</row>
    <row r="228" spans="1:23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</row>
    <row r="229" spans="1:23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</row>
    <row r="230" spans="1:23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</row>
    <row r="231" spans="1:23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</row>
    <row r="232" spans="1:23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</row>
    <row r="233" spans="1:23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</row>
    <row r="234" spans="1:23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</row>
    <row r="235" spans="1:23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</row>
    <row r="236" spans="1:23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</row>
    <row r="237" spans="1:23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</row>
    <row r="238" spans="1:23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</row>
    <row r="239" spans="1:23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</row>
    <row r="240" spans="1:23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</row>
    <row r="241" spans="1:23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</row>
    <row r="242" spans="1:23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</row>
    <row r="243" spans="1:23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</row>
    <row r="244" spans="1:23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</row>
    <row r="245" spans="1:23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</row>
    <row r="246" spans="1:23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</row>
    <row r="247" spans="1:23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</row>
    <row r="248" spans="1:23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</row>
    <row r="249" spans="1:23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</row>
    <row r="250" spans="1:23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</row>
    <row r="251" spans="1:23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</row>
    <row r="252" spans="1:23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</row>
    <row r="253" spans="1:23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</row>
    <row r="254" spans="1:23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</row>
    <row r="255" spans="1:23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</row>
    <row r="256" spans="1:23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</row>
    <row r="257" spans="1:23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</row>
    <row r="258" spans="1:23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</row>
    <row r="259" spans="1:23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</row>
    <row r="260" spans="1:23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</row>
    <row r="261" spans="1:23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</row>
    <row r="262" spans="1:23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</row>
    <row r="263" spans="1:23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</row>
    <row r="264" spans="1:23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</row>
    <row r="265" spans="1:23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</row>
    <row r="266" spans="1:23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</row>
    <row r="267" spans="1:23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</row>
    <row r="268" spans="1:23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</row>
    <row r="269" spans="1:23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</row>
    <row r="270" spans="1:23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</row>
    <row r="271" spans="1:23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</row>
    <row r="272" spans="1:23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</row>
    <row r="273" spans="1:23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</row>
    <row r="274" spans="1:23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</row>
    <row r="275" spans="1:23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</row>
    <row r="276" spans="1:23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</row>
    <row r="277" spans="1:23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</row>
    <row r="278" spans="1:23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</row>
    <row r="279" spans="1:23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</row>
    <row r="280" spans="1:23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</row>
    <row r="281" spans="1:23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</row>
    <row r="282" spans="1:23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</row>
    <row r="283" spans="1:23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</row>
    <row r="284" spans="1:23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</row>
    <row r="285" spans="1:23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</row>
    <row r="286" spans="1:23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</row>
    <row r="287" spans="1:23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</row>
    <row r="288" spans="1:23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</row>
    <row r="289" spans="1:23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</row>
    <row r="290" spans="1:23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</row>
    <row r="291" spans="1:23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</row>
    <row r="292" spans="1:23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</row>
    <row r="293" spans="1:23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</row>
    <row r="294" spans="1:23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</row>
    <row r="295" spans="1:23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</row>
    <row r="296" spans="1:23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</row>
    <row r="297" spans="1:23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</row>
    <row r="298" spans="1:23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</row>
    <row r="299" spans="1:23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</row>
    <row r="300" spans="1:23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</row>
    <row r="301" spans="1:23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</row>
    <row r="302" spans="1:23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</row>
    <row r="303" spans="1:23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</row>
    <row r="304" spans="1:23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</row>
    <row r="305" spans="1:23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</row>
    <row r="306" spans="1:23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</row>
    <row r="307" spans="1:23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</row>
    <row r="308" spans="1:23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</row>
    <row r="309" spans="1:23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</row>
    <row r="310" spans="1:23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</row>
    <row r="311" spans="1:23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</row>
    <row r="312" spans="1:23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</row>
    <row r="313" spans="1:23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</row>
    <row r="314" spans="1:23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</row>
    <row r="315" spans="1:23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</row>
    <row r="316" spans="1:23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</row>
    <row r="317" spans="1:23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</row>
    <row r="318" spans="1:23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</row>
    <row r="319" spans="1:23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</row>
    <row r="320" spans="1:23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</row>
    <row r="321" spans="1:23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</row>
    <row r="322" spans="1:23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</row>
    <row r="323" spans="1:23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</row>
    <row r="324" spans="1:23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</row>
    <row r="325" spans="1:23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</row>
    <row r="326" spans="1:23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</row>
    <row r="327" spans="1:23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</row>
    <row r="328" spans="1:23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</row>
    <row r="329" spans="1:23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</row>
    <row r="330" spans="1:23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</row>
    <row r="331" spans="1:23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</row>
    <row r="332" spans="1:23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</row>
    <row r="333" spans="1:23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</row>
    <row r="334" spans="1:23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</row>
    <row r="335" spans="1:23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</row>
    <row r="336" spans="1:23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</row>
    <row r="337" spans="1:23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</row>
    <row r="338" spans="1:23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</row>
    <row r="339" spans="1:23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</row>
    <row r="340" spans="1:23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</row>
    <row r="341" spans="1:23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</row>
    <row r="342" spans="1:23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</row>
    <row r="343" spans="1:23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</row>
    <row r="344" spans="1:23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</row>
    <row r="345" spans="1:23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</row>
    <row r="346" spans="1:23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</row>
    <row r="347" spans="1:23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</row>
    <row r="348" spans="1:23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</row>
    <row r="349" spans="1:23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</row>
    <row r="350" spans="1:23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</row>
    <row r="351" spans="1:23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</row>
    <row r="352" spans="1:23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</row>
    <row r="353" spans="1:23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</row>
    <row r="354" spans="1:23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</row>
    <row r="355" spans="1:23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</row>
    <row r="356" spans="1:23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</row>
    <row r="357" spans="1:23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</row>
    <row r="358" spans="1:23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</row>
    <row r="359" spans="1:23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</row>
    <row r="360" spans="1:23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</row>
    <row r="361" spans="1:23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</row>
    <row r="362" spans="1:23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</row>
    <row r="363" spans="1:23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</row>
    <row r="364" spans="1:23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</row>
    <row r="365" spans="1:23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</row>
    <row r="366" spans="1:23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</row>
    <row r="367" spans="1:23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</row>
    <row r="368" spans="1:23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</row>
    <row r="369" spans="1:23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</row>
    <row r="370" spans="1:23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</row>
    <row r="371" spans="1:23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</row>
    <row r="372" spans="1:23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</row>
    <row r="373" spans="1:23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</row>
    <row r="374" spans="1:23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</row>
    <row r="375" spans="1:23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</row>
    <row r="376" spans="1:23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</row>
    <row r="377" spans="1:23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</row>
    <row r="378" spans="1:23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</row>
    <row r="379" spans="1:23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</row>
    <row r="380" spans="1:23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</row>
    <row r="381" spans="1:23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</row>
    <row r="382" spans="1:23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</row>
    <row r="383" spans="1:23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</row>
    <row r="384" spans="1:23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</row>
    <row r="385" spans="1:23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</row>
    <row r="386" spans="1:23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</row>
    <row r="387" spans="1:23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</row>
    <row r="388" spans="1:23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</row>
    <row r="389" spans="1:23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</row>
    <row r="390" spans="1:23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</row>
    <row r="391" spans="1:23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</row>
    <row r="392" spans="1:23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</row>
    <row r="393" spans="1:23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</row>
    <row r="394" spans="1:23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</row>
    <row r="395" spans="1:23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</row>
    <row r="396" spans="1:23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</row>
    <row r="397" spans="1:23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</row>
    <row r="398" spans="1:23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</row>
    <row r="399" spans="1:23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</row>
    <row r="400" spans="1:23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</row>
    <row r="401" spans="1:23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</row>
    <row r="402" spans="1:23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</row>
    <row r="403" spans="1:23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</row>
    <row r="404" spans="1:23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</row>
    <row r="405" spans="1:23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</row>
    <row r="406" spans="1:23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</row>
    <row r="407" spans="1:23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</row>
    <row r="408" spans="1:23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</row>
    <row r="409" spans="1:23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</row>
    <row r="410" spans="1:23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</row>
    <row r="411" spans="1:23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</row>
    <row r="412" spans="1:23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</row>
    <row r="413" spans="1:23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</row>
    <row r="414" spans="1:23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</row>
    <row r="415" spans="1:23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</row>
    <row r="416" spans="1:23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</row>
    <row r="417" spans="1:23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</row>
    <row r="418" spans="1:23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</row>
    <row r="419" spans="1:23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</row>
    <row r="420" spans="1:23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</row>
    <row r="421" spans="1:23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</row>
    <row r="422" spans="1:23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</row>
    <row r="423" spans="1:23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</row>
    <row r="424" spans="1:23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</row>
    <row r="425" spans="1:23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</row>
    <row r="426" spans="1:23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</row>
    <row r="427" spans="1:23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</row>
    <row r="428" spans="1:23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</row>
    <row r="429" spans="1:23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</row>
    <row r="430" spans="1:23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</row>
    <row r="431" spans="1:23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</row>
    <row r="432" spans="1:23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</row>
    <row r="433" spans="1:23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</row>
    <row r="434" spans="1:23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</row>
    <row r="435" spans="1:23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</row>
    <row r="436" spans="1:23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</row>
    <row r="437" spans="1:23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</row>
    <row r="438" spans="1:23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</row>
    <row r="439" spans="1:23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</row>
    <row r="440" spans="1:23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</row>
    <row r="441" spans="1:23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</row>
    <row r="442" spans="1:23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</row>
    <row r="443" spans="1:23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</row>
    <row r="444" spans="1:23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</row>
    <row r="445" spans="1:23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</row>
    <row r="446" spans="1:23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</row>
    <row r="447" spans="1:23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</row>
    <row r="448" spans="1:23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</row>
    <row r="449" spans="1:23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</row>
    <row r="450" spans="1:23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</row>
    <row r="451" spans="1:23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</row>
    <row r="452" spans="1:23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</row>
    <row r="453" spans="1:23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</row>
    <row r="454" spans="1:23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</row>
    <row r="455" spans="1:23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</row>
    <row r="456" spans="1:23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</row>
    <row r="457" spans="1:23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</row>
    <row r="458" spans="1:23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</row>
    <row r="459" spans="1:23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</row>
    <row r="460" spans="1:23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</row>
    <row r="461" spans="1:23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</row>
    <row r="462" spans="1:23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</row>
    <row r="463" spans="1:23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</row>
    <row r="464" spans="1:23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</row>
    <row r="465" spans="1:23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</row>
    <row r="466" spans="1:23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</row>
    <row r="467" spans="1:23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</row>
    <row r="468" spans="1:23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</row>
    <row r="469" spans="1:23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</row>
    <row r="470" spans="1:23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</row>
    <row r="471" spans="1:23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</row>
    <row r="472" spans="1:23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</row>
    <row r="473" spans="1:23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</row>
    <row r="474" spans="1:23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</row>
    <row r="475" spans="1:23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</row>
    <row r="476" spans="1:23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</row>
    <row r="477" spans="1:23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</row>
    <row r="478" spans="1:23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</row>
    <row r="479" spans="1:23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</row>
    <row r="480" spans="1:23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</row>
    <row r="481" spans="1:23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</row>
    <row r="482" spans="1:23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</row>
    <row r="483" spans="1:23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</row>
    <row r="484" spans="1:23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</row>
    <row r="485" spans="1:23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</row>
    <row r="486" spans="1:23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</row>
    <row r="487" spans="1:23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</row>
    <row r="488" spans="1:23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</row>
    <row r="489" spans="1:23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</row>
    <row r="490" spans="1:23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</row>
    <row r="491" spans="1:23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</row>
    <row r="492" spans="1:23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</row>
    <row r="493" spans="1:23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</row>
  </sheetData>
  <autoFilter ref="A2:J152" xr:uid="{00000000-0001-0000-0000-000000000000}">
    <sortState xmlns:xlrd2="http://schemas.microsoft.com/office/spreadsheetml/2017/richdata2" ref="A3:J152">
      <sortCondition descending="1" ref="F2:F152"/>
    </sortState>
  </autoFilter>
  <sortState xmlns:xlrd2="http://schemas.microsoft.com/office/spreadsheetml/2017/richdata2" ref="R3:S68">
    <sortCondition ref="R3:R68"/>
  </sortState>
  <mergeCells count="2">
    <mergeCell ref="A1:C1"/>
    <mergeCell ref="D1:F1"/>
  </mergeCells>
  <phoneticPr fontId="9" type="noConversion"/>
  <conditionalFormatting sqref="G85:G86 I85:I86 G153:P252 J3:P152 G3:I84 G87:I152">
    <cfRule type="cellIs" dxfId="0" priority="1" operator="lessThanOrEqual">
      <formula>0</formula>
    </cfRule>
  </conditionalFormatting>
  <pageMargins left="0.7" right="0.7" top="0.75" bottom="0.75" header="0.3" footer="0.3"/>
  <ignoredErrors>
    <ignoredError sqref="B2:C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</vt:lpstr>
      <vt:lpstr>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Josh</cp:lastModifiedBy>
  <dcterms:created xsi:type="dcterms:W3CDTF">2023-01-31T11:58:49Z</dcterms:created>
  <dcterms:modified xsi:type="dcterms:W3CDTF">2023-06-07T12:24:34Z</dcterms:modified>
</cp:coreProperties>
</file>